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570" windowWidth="14715" windowHeight="8700" activeTab="3"/>
  </bookViews>
  <sheets>
    <sheet name="Sheet4" sheetId="4" r:id="rId1"/>
    <sheet name="Sheet5" sheetId="5" r:id="rId2"/>
    <sheet name="Sheet6" sheetId="6" r:id="rId3"/>
    <sheet name="Sheet1" sheetId="1" r:id="rId4"/>
    <sheet name="Sheet2" sheetId="2" r:id="rId5"/>
    <sheet name="Sheet3" sheetId="3" r:id="rId6"/>
  </sheets>
  <calcPr calcId="125725"/>
  <pivotCaches>
    <pivotCache cacheId="0" r:id="rId7"/>
    <pivotCache cacheId="1" r:id="rId8"/>
  </pivotCaches>
</workbook>
</file>

<file path=xl/calcChain.xml><?xml version="1.0" encoding="utf-8"?>
<calcChain xmlns="http://schemas.openxmlformats.org/spreadsheetml/2006/main">
  <c r="C368" i="1"/>
  <c r="B368" s="1"/>
  <c r="C367"/>
  <c r="B367" s="1"/>
  <c r="C366"/>
  <c r="B366" s="1"/>
  <c r="C365"/>
  <c r="B365" s="1"/>
  <c r="C364"/>
  <c r="B364" s="1"/>
  <c r="C363"/>
  <c r="B363" s="1"/>
  <c r="C362"/>
  <c r="B362" s="1"/>
  <c r="C361"/>
  <c r="B361" s="1"/>
  <c r="C360"/>
  <c r="B360" s="1"/>
  <c r="C359"/>
  <c r="B359" s="1"/>
  <c r="C358"/>
  <c r="B358" s="1"/>
  <c r="C357"/>
  <c r="B357" s="1"/>
  <c r="C356"/>
  <c r="B356" s="1"/>
  <c r="C355"/>
  <c r="B355" s="1"/>
  <c r="C354"/>
  <c r="B354" s="1"/>
  <c r="C353"/>
  <c r="B353" s="1"/>
  <c r="C352"/>
  <c r="B352" s="1"/>
  <c r="C351"/>
  <c r="B351" s="1"/>
  <c r="C350"/>
  <c r="B350" s="1"/>
  <c r="C349"/>
  <c r="B349" s="1"/>
  <c r="C348"/>
  <c r="B348" s="1"/>
  <c r="C347"/>
  <c r="B347" s="1"/>
  <c r="C346"/>
  <c r="B346" s="1"/>
  <c r="C345"/>
  <c r="B345" s="1"/>
  <c r="C344"/>
  <c r="B344" s="1"/>
  <c r="C343"/>
  <c r="B343" s="1"/>
  <c r="C342"/>
  <c r="B342" s="1"/>
  <c r="C341"/>
  <c r="B341" s="1"/>
  <c r="C340"/>
  <c r="B340" s="1"/>
  <c r="C339"/>
  <c r="B339" s="1"/>
  <c r="C338"/>
  <c r="B338" s="1"/>
  <c r="C337"/>
  <c r="B337" s="1"/>
  <c r="C336"/>
  <c r="B336" s="1"/>
  <c r="C335"/>
  <c r="B335" s="1"/>
  <c r="C334"/>
  <c r="B334" s="1"/>
  <c r="C333"/>
  <c r="B333" s="1"/>
  <c r="C332"/>
  <c r="B332" s="1"/>
  <c r="C331"/>
  <c r="B331" s="1"/>
  <c r="C330"/>
  <c r="B330" s="1"/>
  <c r="C329"/>
  <c r="B329" s="1"/>
  <c r="C328"/>
  <c r="B328" s="1"/>
  <c r="C327"/>
  <c r="B327" s="1"/>
  <c r="C326"/>
  <c r="B326" s="1"/>
  <c r="C325"/>
  <c r="B325" s="1"/>
  <c r="C324"/>
  <c r="B324" s="1"/>
  <c r="C323"/>
  <c r="B323" s="1"/>
  <c r="C322"/>
  <c r="B322" s="1"/>
  <c r="C321"/>
  <c r="B321" s="1"/>
  <c r="C320"/>
  <c r="B320" s="1"/>
  <c r="C319"/>
  <c r="B319" s="1"/>
  <c r="C318"/>
  <c r="B318" s="1"/>
  <c r="C317"/>
  <c r="B317" s="1"/>
  <c r="C316"/>
  <c r="B316" s="1"/>
  <c r="C315"/>
  <c r="B315" s="1"/>
  <c r="C314"/>
  <c r="B314" s="1"/>
  <c r="C313"/>
  <c r="B313" s="1"/>
  <c r="C312"/>
  <c r="B312" s="1"/>
  <c r="C311"/>
  <c r="B311" s="1"/>
  <c r="C310"/>
  <c r="B310" s="1"/>
  <c r="C309"/>
  <c r="B309" s="1"/>
  <c r="C308"/>
  <c r="B308" s="1"/>
  <c r="C307"/>
  <c r="B307" s="1"/>
  <c r="C306"/>
  <c r="B306" s="1"/>
  <c r="C305"/>
  <c r="B305" s="1"/>
  <c r="C304"/>
  <c r="B304" s="1"/>
  <c r="C303"/>
  <c r="B303" s="1"/>
  <c r="C302"/>
  <c r="B302" s="1"/>
  <c r="C301"/>
  <c r="B301" s="1"/>
  <c r="C300"/>
  <c r="B300" s="1"/>
  <c r="C299"/>
  <c r="B299" s="1"/>
  <c r="C298"/>
  <c r="B298" s="1"/>
  <c r="C297"/>
  <c r="B297" s="1"/>
  <c r="C296"/>
  <c r="B296" s="1"/>
  <c r="C295"/>
  <c r="B295" s="1"/>
  <c r="C294"/>
  <c r="B294" s="1"/>
  <c r="C293"/>
  <c r="B293" s="1"/>
  <c r="C292"/>
  <c r="B292" s="1"/>
  <c r="C291"/>
  <c r="B291" s="1"/>
  <c r="C290"/>
  <c r="B290" s="1"/>
  <c r="C289"/>
  <c r="B289" s="1"/>
  <c r="C288"/>
  <c r="B288" s="1"/>
  <c r="C287"/>
  <c r="B287" s="1"/>
  <c r="C286"/>
  <c r="B286" s="1"/>
  <c r="C285"/>
  <c r="B285" s="1"/>
  <c r="C284"/>
  <c r="B284" s="1"/>
  <c r="C283"/>
  <c r="B283" s="1"/>
  <c r="C282"/>
  <c r="B282" s="1"/>
  <c r="C281"/>
  <c r="B281" s="1"/>
  <c r="C280"/>
  <c r="B280" s="1"/>
  <c r="C279"/>
  <c r="B279" s="1"/>
  <c r="C278"/>
  <c r="B278" s="1"/>
  <c r="C277"/>
  <c r="B277" s="1"/>
  <c r="C276"/>
  <c r="B276" s="1"/>
  <c r="C275"/>
  <c r="B275" s="1"/>
  <c r="C274"/>
  <c r="B274" s="1"/>
  <c r="C273"/>
  <c r="B273" s="1"/>
  <c r="C272"/>
  <c r="B272" s="1"/>
  <c r="C271"/>
  <c r="B271" s="1"/>
  <c r="C270"/>
  <c r="B270" s="1"/>
  <c r="C269"/>
  <c r="B269" s="1"/>
  <c r="C268"/>
  <c r="B268" s="1"/>
  <c r="C267"/>
  <c r="B267" s="1"/>
  <c r="C266"/>
  <c r="B266" s="1"/>
  <c r="C265"/>
  <c r="B265" s="1"/>
  <c r="C264"/>
  <c r="B264" s="1"/>
  <c r="C263"/>
  <c r="B263" s="1"/>
  <c r="C262"/>
  <c r="B262" s="1"/>
  <c r="C261"/>
  <c r="B261" s="1"/>
  <c r="C260"/>
  <c r="B260" s="1"/>
  <c r="C259"/>
  <c r="B259" s="1"/>
  <c r="C258"/>
  <c r="B258" s="1"/>
  <c r="C257"/>
  <c r="B257" s="1"/>
  <c r="C256"/>
  <c r="B256" s="1"/>
  <c r="C255"/>
  <c r="B255" s="1"/>
  <c r="C254"/>
  <c r="B254" s="1"/>
  <c r="C253"/>
  <c r="B253" s="1"/>
  <c r="C252"/>
  <c r="B252" s="1"/>
  <c r="C251"/>
  <c r="B251" s="1"/>
  <c r="C250"/>
  <c r="B250" s="1"/>
  <c r="C249"/>
  <c r="B249" s="1"/>
  <c r="C248"/>
  <c r="B248" s="1"/>
  <c r="C247"/>
  <c r="B247" s="1"/>
  <c r="C246"/>
  <c r="B246" s="1"/>
  <c r="C245"/>
  <c r="B245" s="1"/>
  <c r="C244"/>
  <c r="B244" s="1"/>
  <c r="C243"/>
  <c r="B243" s="1"/>
  <c r="C242"/>
  <c r="B242" s="1"/>
  <c r="C241"/>
  <c r="B241" s="1"/>
  <c r="C240"/>
  <c r="B240" s="1"/>
  <c r="C239"/>
  <c r="B239" s="1"/>
  <c r="C238"/>
  <c r="B238" s="1"/>
  <c r="C237"/>
  <c r="B237" s="1"/>
  <c r="C236"/>
  <c r="B236" s="1"/>
  <c r="C235"/>
  <c r="B235" s="1"/>
  <c r="C234"/>
  <c r="B234" s="1"/>
  <c r="C233"/>
  <c r="B233" s="1"/>
  <c r="C232"/>
  <c r="B232" s="1"/>
  <c r="C231"/>
  <c r="B231" s="1"/>
  <c r="C230"/>
  <c r="B230" s="1"/>
  <c r="C229"/>
  <c r="B229" s="1"/>
  <c r="C228"/>
  <c r="B228" s="1"/>
  <c r="C227"/>
  <c r="B227" s="1"/>
  <c r="C226"/>
  <c r="B226" s="1"/>
  <c r="C225"/>
  <c r="B225" s="1"/>
  <c r="C224"/>
  <c r="B224" s="1"/>
  <c r="C223"/>
  <c r="B223" s="1"/>
  <c r="C222"/>
  <c r="B222" s="1"/>
  <c r="C221"/>
  <c r="B221" s="1"/>
  <c r="C220"/>
  <c r="B220" s="1"/>
  <c r="C219"/>
  <c r="B219" s="1"/>
  <c r="C218"/>
  <c r="B218" s="1"/>
  <c r="C217"/>
  <c r="B217" s="1"/>
  <c r="C216"/>
  <c r="B216" s="1"/>
  <c r="C215"/>
  <c r="B215" s="1"/>
  <c r="C214"/>
  <c r="B214" s="1"/>
  <c r="C213"/>
  <c r="B213" s="1"/>
  <c r="C212"/>
  <c r="B212" s="1"/>
  <c r="C211"/>
  <c r="B211" s="1"/>
  <c r="C210"/>
  <c r="B210" s="1"/>
  <c r="C209"/>
  <c r="B209" s="1"/>
  <c r="C208"/>
  <c r="B208" s="1"/>
  <c r="C207"/>
  <c r="B207" s="1"/>
  <c r="C206"/>
  <c r="B206" s="1"/>
  <c r="C205"/>
  <c r="B205" s="1"/>
  <c r="C204"/>
  <c r="B204" s="1"/>
  <c r="C203"/>
  <c r="B203" s="1"/>
  <c r="C202"/>
  <c r="B202" s="1"/>
  <c r="C201"/>
  <c r="B201" s="1"/>
  <c r="C200"/>
  <c r="B200" s="1"/>
  <c r="C199"/>
  <c r="B199" s="1"/>
  <c r="C198"/>
  <c r="B198" s="1"/>
  <c r="C197"/>
  <c r="B197" s="1"/>
  <c r="C196"/>
  <c r="B196" s="1"/>
  <c r="C195"/>
  <c r="B195" s="1"/>
  <c r="C194"/>
  <c r="B194" s="1"/>
  <c r="C193"/>
  <c r="B193" s="1"/>
  <c r="C192"/>
  <c r="B192" s="1"/>
  <c r="C191"/>
  <c r="B191" s="1"/>
  <c r="C190"/>
  <c r="B190" s="1"/>
  <c r="C189"/>
  <c r="B189" s="1"/>
  <c r="C188"/>
  <c r="B188" s="1"/>
  <c r="C187"/>
  <c r="B187" s="1"/>
  <c r="C186"/>
  <c r="B186" s="1"/>
  <c r="C185"/>
  <c r="B185" s="1"/>
  <c r="C184"/>
  <c r="B184" s="1"/>
  <c r="C183"/>
  <c r="B183" s="1"/>
  <c r="C182"/>
  <c r="B182" s="1"/>
  <c r="C181"/>
  <c r="B181" s="1"/>
  <c r="C180"/>
  <c r="B180" s="1"/>
  <c r="C179"/>
  <c r="B179" s="1"/>
  <c r="C178"/>
  <c r="B178" s="1"/>
  <c r="C177"/>
  <c r="B177" s="1"/>
  <c r="C176"/>
  <c r="B176" s="1"/>
  <c r="C175"/>
  <c r="B175" s="1"/>
  <c r="C174"/>
  <c r="B174" s="1"/>
  <c r="C173"/>
  <c r="B173" s="1"/>
  <c r="C172"/>
  <c r="B172" s="1"/>
  <c r="C171"/>
  <c r="B171" s="1"/>
  <c r="C170"/>
  <c r="B170" s="1"/>
  <c r="C169"/>
  <c r="B169" s="1"/>
  <c r="C168"/>
  <c r="B168" s="1"/>
  <c r="C167"/>
  <c r="B167" s="1"/>
  <c r="C166"/>
  <c r="B166" s="1"/>
  <c r="C165"/>
  <c r="B165" s="1"/>
  <c r="C164"/>
  <c r="B164" s="1"/>
  <c r="C163"/>
  <c r="B163" s="1"/>
  <c r="C162"/>
  <c r="B162" s="1"/>
  <c r="C161"/>
  <c r="B161" s="1"/>
  <c r="C160"/>
  <c r="B160" s="1"/>
  <c r="C159"/>
  <c r="B159" s="1"/>
  <c r="C158"/>
  <c r="B158" s="1"/>
  <c r="C157"/>
  <c r="B157" s="1"/>
  <c r="C156"/>
  <c r="B156" s="1"/>
  <c r="C155"/>
  <c r="B155" s="1"/>
  <c r="C154"/>
  <c r="B154" s="1"/>
  <c r="C153"/>
  <c r="B153" s="1"/>
  <c r="C152"/>
  <c r="B152" s="1"/>
  <c r="C151"/>
  <c r="B151" s="1"/>
  <c r="C150"/>
  <c r="B150" s="1"/>
  <c r="C149"/>
  <c r="B149" s="1"/>
  <c r="C148"/>
  <c r="B148" s="1"/>
  <c r="C147"/>
  <c r="B147" s="1"/>
  <c r="C146"/>
  <c r="B146" s="1"/>
  <c r="C145"/>
  <c r="B145" s="1"/>
  <c r="C144"/>
  <c r="B144" s="1"/>
  <c r="C143"/>
  <c r="B143" s="1"/>
  <c r="C142"/>
  <c r="B142" s="1"/>
  <c r="C141"/>
  <c r="B141" s="1"/>
  <c r="C140"/>
  <c r="B140" s="1"/>
  <c r="C139"/>
  <c r="B139" s="1"/>
  <c r="C138"/>
  <c r="B138" s="1"/>
  <c r="C137"/>
  <c r="B137" s="1"/>
  <c r="C136"/>
  <c r="B136" s="1"/>
  <c r="C135"/>
  <c r="B135" s="1"/>
  <c r="C134"/>
  <c r="B134" s="1"/>
  <c r="C133"/>
  <c r="B133" s="1"/>
  <c r="C132"/>
  <c r="B132" s="1"/>
  <c r="C131"/>
  <c r="B131" s="1"/>
  <c r="C130"/>
  <c r="B130" s="1"/>
  <c r="C129"/>
  <c r="B129" s="1"/>
  <c r="C128"/>
  <c r="B128" s="1"/>
  <c r="C127"/>
  <c r="B127" s="1"/>
  <c r="C126"/>
  <c r="B126" s="1"/>
  <c r="C125"/>
  <c r="B125" s="1"/>
  <c r="C124"/>
  <c r="B124" s="1"/>
  <c r="C123"/>
  <c r="B123" s="1"/>
  <c r="C122"/>
  <c r="B122" s="1"/>
  <c r="C121"/>
  <c r="B121" s="1"/>
  <c r="C120"/>
  <c r="B120" s="1"/>
  <c r="C119"/>
  <c r="B119" s="1"/>
  <c r="C118"/>
  <c r="B118" s="1"/>
  <c r="C117"/>
  <c r="B117" s="1"/>
  <c r="C116"/>
  <c r="B116" s="1"/>
  <c r="C115"/>
  <c r="B115" s="1"/>
  <c r="C114"/>
  <c r="B114" s="1"/>
  <c r="C113"/>
  <c r="B113" s="1"/>
  <c r="C112"/>
  <c r="B112" s="1"/>
  <c r="C111"/>
  <c r="B111" s="1"/>
  <c r="C110"/>
  <c r="B110" s="1"/>
  <c r="C109"/>
  <c r="B109" s="1"/>
  <c r="C108"/>
  <c r="B108" s="1"/>
  <c r="C107"/>
  <c r="B107" s="1"/>
  <c r="C106"/>
  <c r="B106" s="1"/>
  <c r="C105"/>
  <c r="B105" s="1"/>
  <c r="C104"/>
  <c r="B104" s="1"/>
  <c r="C103"/>
  <c r="B103" s="1"/>
  <c r="C3"/>
  <c r="B3" s="1"/>
  <c r="C4"/>
  <c r="B4" s="1"/>
  <c r="C5"/>
  <c r="B5" s="1"/>
  <c r="C6"/>
  <c r="B6" s="1"/>
  <c r="C7"/>
  <c r="B7" s="1"/>
  <c r="C8"/>
  <c r="B8" s="1"/>
  <c r="C9"/>
  <c r="B9" s="1"/>
  <c r="C10"/>
  <c r="B10" s="1"/>
  <c r="C11"/>
  <c r="B11" s="1"/>
  <c r="C12"/>
  <c r="B12" s="1"/>
  <c r="C13"/>
  <c r="B13" s="1"/>
  <c r="C14"/>
  <c r="B14" s="1"/>
  <c r="C15"/>
  <c r="B15" s="1"/>
  <c r="C16"/>
  <c r="B16" s="1"/>
  <c r="C17"/>
  <c r="B17" s="1"/>
  <c r="C18"/>
  <c r="B18" s="1"/>
  <c r="C19"/>
  <c r="B19" s="1"/>
  <c r="C20"/>
  <c r="B20" s="1"/>
  <c r="C21"/>
  <c r="B21" s="1"/>
  <c r="C22"/>
  <c r="B22" s="1"/>
  <c r="C23"/>
  <c r="B23" s="1"/>
  <c r="C24"/>
  <c r="B24" s="1"/>
  <c r="C25"/>
  <c r="B25" s="1"/>
  <c r="C26"/>
  <c r="B26" s="1"/>
  <c r="C27"/>
  <c r="B27" s="1"/>
  <c r="C28"/>
  <c r="B28" s="1"/>
  <c r="C29"/>
  <c r="B29" s="1"/>
  <c r="C30"/>
  <c r="B30" s="1"/>
  <c r="C31"/>
  <c r="B31" s="1"/>
  <c r="C32"/>
  <c r="B32" s="1"/>
  <c r="C33"/>
  <c r="B33" s="1"/>
  <c r="C34"/>
  <c r="B34" s="1"/>
  <c r="C35"/>
  <c r="B35" s="1"/>
  <c r="C36"/>
  <c r="B36" s="1"/>
  <c r="C37"/>
  <c r="B37" s="1"/>
  <c r="C38"/>
  <c r="B38" s="1"/>
  <c r="C39"/>
  <c r="B39" s="1"/>
  <c r="C40"/>
  <c r="B40" s="1"/>
  <c r="C41"/>
  <c r="B41" s="1"/>
  <c r="C42"/>
  <c r="B42" s="1"/>
  <c r="C43"/>
  <c r="B43" s="1"/>
  <c r="C44"/>
  <c r="B44" s="1"/>
  <c r="C45"/>
  <c r="B45" s="1"/>
  <c r="C46"/>
  <c r="B46" s="1"/>
  <c r="C47"/>
  <c r="B47" s="1"/>
  <c r="C48"/>
  <c r="B48" s="1"/>
  <c r="C49"/>
  <c r="B49" s="1"/>
  <c r="C50"/>
  <c r="B50" s="1"/>
  <c r="C51"/>
  <c r="B51" s="1"/>
  <c r="C52"/>
  <c r="B52" s="1"/>
  <c r="C53"/>
  <c r="B53" s="1"/>
  <c r="C54"/>
  <c r="B54" s="1"/>
  <c r="C55"/>
  <c r="B55" s="1"/>
  <c r="C56"/>
  <c r="B56" s="1"/>
  <c r="C57"/>
  <c r="B57" s="1"/>
  <c r="C58"/>
  <c r="B58" s="1"/>
  <c r="C59"/>
  <c r="B59" s="1"/>
  <c r="C60"/>
  <c r="B60" s="1"/>
  <c r="C61"/>
  <c r="B61" s="1"/>
  <c r="C62"/>
  <c r="B62" s="1"/>
  <c r="C63"/>
  <c r="B63" s="1"/>
  <c r="C64"/>
  <c r="B64" s="1"/>
  <c r="C65"/>
  <c r="B65" s="1"/>
  <c r="C66"/>
  <c r="B66" s="1"/>
  <c r="C67"/>
  <c r="B67" s="1"/>
  <c r="C68"/>
  <c r="B68" s="1"/>
  <c r="C69"/>
  <c r="B69" s="1"/>
  <c r="C70"/>
  <c r="B70" s="1"/>
  <c r="C71"/>
  <c r="B71" s="1"/>
  <c r="C72"/>
  <c r="B72" s="1"/>
  <c r="C73"/>
  <c r="B73" s="1"/>
  <c r="C74"/>
  <c r="B74" s="1"/>
  <c r="C75"/>
  <c r="B75" s="1"/>
  <c r="C76"/>
  <c r="B76" s="1"/>
  <c r="C77"/>
  <c r="B77" s="1"/>
  <c r="C78"/>
  <c r="B78" s="1"/>
  <c r="C79"/>
  <c r="B79" s="1"/>
  <c r="C80"/>
  <c r="B80" s="1"/>
  <c r="C81"/>
  <c r="B81" s="1"/>
  <c r="C82"/>
  <c r="B82" s="1"/>
  <c r="C83"/>
  <c r="B83" s="1"/>
  <c r="C84"/>
  <c r="B84" s="1"/>
  <c r="C85"/>
  <c r="B85" s="1"/>
  <c r="C86"/>
  <c r="B86" s="1"/>
  <c r="C87"/>
  <c r="B87" s="1"/>
  <c r="C88"/>
  <c r="B88" s="1"/>
  <c r="C89"/>
  <c r="B89" s="1"/>
  <c r="C90"/>
  <c r="B90" s="1"/>
  <c r="C91"/>
  <c r="B91" s="1"/>
  <c r="C92"/>
  <c r="B92" s="1"/>
  <c r="C93"/>
  <c r="B93" s="1"/>
  <c r="C94"/>
  <c r="B94" s="1"/>
  <c r="C95"/>
  <c r="B95" s="1"/>
  <c r="C96"/>
  <c r="B96" s="1"/>
  <c r="C97"/>
  <c r="B97" s="1"/>
  <c r="C98"/>
  <c r="B98" s="1"/>
  <c r="C99"/>
  <c r="B99" s="1"/>
  <c r="C100"/>
  <c r="B100" s="1"/>
  <c r="C101"/>
  <c r="B101" s="1"/>
  <c r="C102"/>
  <c r="B102" s="1"/>
  <c r="C2"/>
  <c r="B2" s="1"/>
</calcChain>
</file>

<file path=xl/sharedStrings.xml><?xml version="1.0" encoding="utf-8"?>
<sst xmlns="http://schemas.openxmlformats.org/spreadsheetml/2006/main" count="1892" uniqueCount="47">
  <si>
    <t>price</t>
  </si>
  <si>
    <t>sweater</t>
  </si>
  <si>
    <t>coat</t>
  </si>
  <si>
    <t>shoes</t>
  </si>
  <si>
    <t>product</t>
  </si>
  <si>
    <t>quantity</t>
  </si>
  <si>
    <t>revenue</t>
  </si>
  <si>
    <t>color</t>
  </si>
  <si>
    <t>white</t>
  </si>
  <si>
    <t>red</t>
  </si>
  <si>
    <t>black</t>
  </si>
  <si>
    <t>blue</t>
  </si>
  <si>
    <t>tan</t>
  </si>
  <si>
    <t>size</t>
  </si>
  <si>
    <t>medium</t>
  </si>
  <si>
    <t>large</t>
  </si>
  <si>
    <t>small</t>
  </si>
  <si>
    <t>xlarge</t>
  </si>
  <si>
    <t>Sum of revenue</t>
  </si>
  <si>
    <t>Row Labels</t>
  </si>
  <si>
    <t>Grand Total</t>
  </si>
  <si>
    <t>Column Labels</t>
  </si>
  <si>
    <t>Sum of quantity</t>
  </si>
  <si>
    <t>city</t>
  </si>
  <si>
    <t>county</t>
  </si>
  <si>
    <t>Seattle</t>
  </si>
  <si>
    <t>Bellevue</t>
  </si>
  <si>
    <t>King</t>
  </si>
  <si>
    <t>Edmonds</t>
  </si>
  <si>
    <t>Snohomish</t>
  </si>
  <si>
    <t>Portland</t>
  </si>
  <si>
    <t>Gresham</t>
  </si>
  <si>
    <t>Multnomah</t>
  </si>
  <si>
    <t>Salem</t>
  </si>
  <si>
    <t>Marion</t>
  </si>
  <si>
    <t>Corvallis</t>
  </si>
  <si>
    <t>Benton</t>
  </si>
  <si>
    <t>Lynnwood</t>
  </si>
  <si>
    <t xml:space="preserve"> </t>
  </si>
  <si>
    <t>Washington</t>
  </si>
  <si>
    <t>Oregon</t>
  </si>
  <si>
    <t>state</t>
  </si>
  <si>
    <t>Month</t>
  </si>
  <si>
    <t>Jan</t>
  </si>
  <si>
    <t>Feb</t>
  </si>
  <si>
    <t>Mar</t>
  </si>
  <si>
    <t>Apr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</si>
</sst>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37"/>
    <xf numFmtId="2" fontId="1" fillId="0" borderId="0" xfId="37" applyNumberFormat="1"/>
    <xf numFmtId="2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8" fillId="0" borderId="0" xfId="0" applyFont="1"/>
    <xf numFmtId="0" fontId="0" fillId="0" borderId="0" xfId="0" applyAlignment="1">
      <alignment horizontal="left" indent="2"/>
    </xf>
    <xf numFmtId="0" fontId="19" fillId="0" borderId="0" xfId="0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1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ewProfile" refreshedDate="41044.702304166669" createdVersion="3" refreshedVersion="3" minRefreshableVersion="3" recordCount="101">
  <cacheSource type="worksheet">
    <worksheetSource ref="E1:J102" sheet="Sheet1"/>
  </cacheSource>
  <cacheFields count="6">
    <cacheField name="size" numFmtId="0">
      <sharedItems count="4">
        <s v="medium"/>
        <s v="large"/>
        <s v="small"/>
        <s v="xlarge"/>
      </sharedItems>
    </cacheField>
    <cacheField name="color" numFmtId="0">
      <sharedItems count="5">
        <s v="black"/>
        <s v="red"/>
        <s v="white"/>
        <s v="blue"/>
        <s v="tan"/>
      </sharedItems>
    </cacheField>
    <cacheField name="product" numFmtId="0">
      <sharedItems count="3">
        <s v="sweater"/>
        <s v="shoes"/>
        <s v="coat"/>
      </sharedItems>
    </cacheField>
    <cacheField name="price" numFmtId="2">
      <sharedItems containsSemiMixedTypes="0" containsString="0" containsNumber="1" minValue="24.21" maxValue="35.97"/>
    </cacheField>
    <cacheField name="quantity" numFmtId="0">
      <sharedItems containsSemiMixedTypes="0" containsString="0" containsNumber="1" containsInteger="1" minValue="1" maxValue="1"/>
    </cacheField>
    <cacheField name="revenue" numFmtId="2">
      <sharedItems containsSemiMixedTypes="0" containsString="0" containsNumber="1" minValue="24.21" maxValue="35.97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NewProfile" refreshedDate="41045.366893402781" createdVersion="3" refreshedVersion="3" minRefreshableVersion="3" recordCount="101">
  <cacheSource type="worksheet">
    <worksheetSource ref="B1:J102" sheet="Sheet1"/>
  </cacheSource>
  <cacheFields count="9">
    <cacheField name="state" numFmtId="0">
      <sharedItems count="2">
        <s v="Washington"/>
        <s v="Oregon"/>
      </sharedItems>
    </cacheField>
    <cacheField name="county" numFmtId="0">
      <sharedItems count="5">
        <s v="King"/>
        <s v="Snohomish"/>
        <s v="Multnomah"/>
        <s v="Marion"/>
        <s v="Benton"/>
      </sharedItems>
    </cacheField>
    <cacheField name="city" numFmtId="0">
      <sharedItems count="8">
        <s v="Seattle"/>
        <s v="Bellevue"/>
        <s v="Edmonds"/>
        <s v="Lynnwood"/>
        <s v="Portland"/>
        <s v="Gresham"/>
        <s v="Salem"/>
        <s v="Corvallis"/>
      </sharedItems>
    </cacheField>
    <cacheField name="size" numFmtId="0">
      <sharedItems/>
    </cacheField>
    <cacheField name="color" numFmtId="0">
      <sharedItems/>
    </cacheField>
    <cacheField name="product" numFmtId="0">
      <sharedItems count="3">
        <s v="sweater"/>
        <s v="shoes"/>
        <s v="coat"/>
      </sharedItems>
    </cacheField>
    <cacheField name="price" numFmtId="2">
      <sharedItems containsSemiMixedTypes="0" containsString="0" containsNumber="1" minValue="24.21" maxValue="35.97"/>
    </cacheField>
    <cacheField name="quantity" numFmtId="0">
      <sharedItems containsSemiMixedTypes="0" containsString="0" containsNumber="1" containsInteger="1" minValue="1" maxValue="1"/>
    </cacheField>
    <cacheField name="revenue" numFmtId="2">
      <sharedItems containsSemiMixedTypes="0" containsString="0" containsNumber="1" minValue="24.21" maxValue="35.97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1">
  <r>
    <x v="0"/>
    <x v="0"/>
    <x v="0"/>
    <n v="33.99"/>
    <n v="1"/>
    <n v="33.99"/>
  </r>
  <r>
    <x v="1"/>
    <x v="1"/>
    <x v="0"/>
    <n v="27.83"/>
    <n v="1"/>
    <n v="27.83"/>
  </r>
  <r>
    <x v="2"/>
    <x v="0"/>
    <x v="1"/>
    <n v="32.61"/>
    <n v="1"/>
    <n v="32.61"/>
  </r>
  <r>
    <x v="0"/>
    <x v="2"/>
    <x v="1"/>
    <n v="24.21"/>
    <n v="1"/>
    <n v="24.21"/>
  </r>
  <r>
    <x v="2"/>
    <x v="1"/>
    <x v="2"/>
    <n v="27.36"/>
    <n v="1"/>
    <n v="27.36"/>
  </r>
  <r>
    <x v="3"/>
    <x v="1"/>
    <x v="2"/>
    <n v="24.57"/>
    <n v="1"/>
    <n v="24.57"/>
  </r>
  <r>
    <x v="2"/>
    <x v="1"/>
    <x v="2"/>
    <n v="24.22"/>
    <n v="1"/>
    <n v="24.22"/>
  </r>
  <r>
    <x v="2"/>
    <x v="2"/>
    <x v="1"/>
    <n v="26.87"/>
    <n v="1"/>
    <n v="26.87"/>
  </r>
  <r>
    <x v="0"/>
    <x v="3"/>
    <x v="0"/>
    <n v="24.55"/>
    <n v="1"/>
    <n v="24.55"/>
  </r>
  <r>
    <x v="1"/>
    <x v="1"/>
    <x v="0"/>
    <n v="24.23"/>
    <n v="1"/>
    <n v="24.23"/>
  </r>
  <r>
    <x v="3"/>
    <x v="4"/>
    <x v="1"/>
    <n v="33.49"/>
    <n v="1"/>
    <n v="33.49"/>
  </r>
  <r>
    <x v="1"/>
    <x v="0"/>
    <x v="0"/>
    <n v="27.5"/>
    <n v="1"/>
    <n v="27.5"/>
  </r>
  <r>
    <x v="1"/>
    <x v="0"/>
    <x v="1"/>
    <n v="34.89"/>
    <n v="1"/>
    <n v="34.89"/>
  </r>
  <r>
    <x v="2"/>
    <x v="0"/>
    <x v="2"/>
    <n v="32"/>
    <n v="1"/>
    <n v="32"/>
  </r>
  <r>
    <x v="3"/>
    <x v="2"/>
    <x v="1"/>
    <n v="26.15"/>
    <n v="1"/>
    <n v="26.15"/>
  </r>
  <r>
    <x v="3"/>
    <x v="3"/>
    <x v="2"/>
    <n v="30.63"/>
    <n v="1"/>
    <n v="30.63"/>
  </r>
  <r>
    <x v="0"/>
    <x v="0"/>
    <x v="2"/>
    <n v="28.03"/>
    <n v="1"/>
    <n v="28.03"/>
  </r>
  <r>
    <x v="0"/>
    <x v="0"/>
    <x v="0"/>
    <n v="31.11"/>
    <n v="1"/>
    <n v="31.11"/>
  </r>
  <r>
    <x v="3"/>
    <x v="3"/>
    <x v="0"/>
    <n v="28.22"/>
    <n v="1"/>
    <n v="28.22"/>
  </r>
  <r>
    <x v="2"/>
    <x v="0"/>
    <x v="1"/>
    <n v="24.76"/>
    <n v="1"/>
    <n v="24.76"/>
  </r>
  <r>
    <x v="3"/>
    <x v="3"/>
    <x v="0"/>
    <n v="29.52"/>
    <n v="1"/>
    <n v="29.52"/>
  </r>
  <r>
    <x v="2"/>
    <x v="4"/>
    <x v="1"/>
    <n v="32.630000000000003"/>
    <n v="1"/>
    <n v="32.630000000000003"/>
  </r>
  <r>
    <x v="1"/>
    <x v="4"/>
    <x v="1"/>
    <n v="35.590000000000003"/>
    <n v="1"/>
    <n v="35.590000000000003"/>
  </r>
  <r>
    <x v="2"/>
    <x v="4"/>
    <x v="1"/>
    <n v="27.96"/>
    <n v="1"/>
    <n v="27.96"/>
  </r>
  <r>
    <x v="2"/>
    <x v="1"/>
    <x v="0"/>
    <n v="32.130000000000003"/>
    <n v="1"/>
    <n v="32.130000000000003"/>
  </r>
  <r>
    <x v="3"/>
    <x v="0"/>
    <x v="1"/>
    <n v="27"/>
    <n v="1"/>
    <n v="27"/>
  </r>
  <r>
    <x v="1"/>
    <x v="2"/>
    <x v="1"/>
    <n v="24.33"/>
    <n v="1"/>
    <n v="24.33"/>
  </r>
  <r>
    <x v="0"/>
    <x v="1"/>
    <x v="0"/>
    <n v="30.09"/>
    <n v="1"/>
    <n v="30.09"/>
  </r>
  <r>
    <x v="3"/>
    <x v="1"/>
    <x v="2"/>
    <n v="25.54"/>
    <n v="1"/>
    <n v="25.54"/>
  </r>
  <r>
    <x v="3"/>
    <x v="3"/>
    <x v="2"/>
    <n v="31.54"/>
    <n v="1"/>
    <n v="31.54"/>
  </r>
  <r>
    <x v="1"/>
    <x v="2"/>
    <x v="1"/>
    <n v="32.96"/>
    <n v="1"/>
    <n v="32.96"/>
  </r>
  <r>
    <x v="3"/>
    <x v="3"/>
    <x v="2"/>
    <n v="32.659999999999997"/>
    <n v="1"/>
    <n v="32.659999999999997"/>
  </r>
  <r>
    <x v="0"/>
    <x v="0"/>
    <x v="1"/>
    <n v="30.37"/>
    <n v="1"/>
    <n v="30.37"/>
  </r>
  <r>
    <x v="2"/>
    <x v="3"/>
    <x v="0"/>
    <n v="24.91"/>
    <n v="1"/>
    <n v="24.91"/>
  </r>
  <r>
    <x v="1"/>
    <x v="3"/>
    <x v="0"/>
    <n v="26.33"/>
    <n v="1"/>
    <n v="26.33"/>
  </r>
  <r>
    <x v="1"/>
    <x v="1"/>
    <x v="2"/>
    <n v="28.05"/>
    <n v="1"/>
    <n v="28.05"/>
  </r>
  <r>
    <x v="2"/>
    <x v="4"/>
    <x v="1"/>
    <n v="27.56"/>
    <n v="1"/>
    <n v="27.56"/>
  </r>
  <r>
    <x v="1"/>
    <x v="0"/>
    <x v="1"/>
    <n v="27.06"/>
    <n v="1"/>
    <n v="27.06"/>
  </r>
  <r>
    <x v="1"/>
    <x v="0"/>
    <x v="0"/>
    <n v="25.92"/>
    <n v="1"/>
    <n v="25.92"/>
  </r>
  <r>
    <x v="1"/>
    <x v="1"/>
    <x v="0"/>
    <n v="29.73"/>
    <n v="1"/>
    <n v="29.73"/>
  </r>
  <r>
    <x v="0"/>
    <x v="0"/>
    <x v="2"/>
    <n v="31.22"/>
    <n v="1"/>
    <n v="31.22"/>
  </r>
  <r>
    <x v="3"/>
    <x v="0"/>
    <x v="2"/>
    <n v="33.69"/>
    <n v="1"/>
    <n v="33.69"/>
  </r>
  <r>
    <x v="2"/>
    <x v="4"/>
    <x v="1"/>
    <n v="35.369999999999997"/>
    <n v="1"/>
    <n v="35.369999999999997"/>
  </r>
  <r>
    <x v="2"/>
    <x v="4"/>
    <x v="1"/>
    <n v="27.58"/>
    <n v="1"/>
    <n v="27.58"/>
  </r>
  <r>
    <x v="0"/>
    <x v="1"/>
    <x v="0"/>
    <n v="26.71"/>
    <n v="1"/>
    <n v="26.71"/>
  </r>
  <r>
    <x v="3"/>
    <x v="2"/>
    <x v="1"/>
    <n v="32.22"/>
    <n v="1"/>
    <n v="32.22"/>
  </r>
  <r>
    <x v="0"/>
    <x v="1"/>
    <x v="0"/>
    <n v="26.31"/>
    <n v="1"/>
    <n v="26.31"/>
  </r>
  <r>
    <x v="1"/>
    <x v="4"/>
    <x v="1"/>
    <n v="30.34"/>
    <n v="1"/>
    <n v="30.34"/>
  </r>
  <r>
    <x v="1"/>
    <x v="3"/>
    <x v="0"/>
    <n v="35.86"/>
    <n v="1"/>
    <n v="35.86"/>
  </r>
  <r>
    <x v="1"/>
    <x v="3"/>
    <x v="2"/>
    <n v="31.92"/>
    <n v="1"/>
    <n v="31.92"/>
  </r>
  <r>
    <x v="2"/>
    <x v="1"/>
    <x v="2"/>
    <n v="25.6"/>
    <n v="1"/>
    <n v="25.6"/>
  </r>
  <r>
    <x v="3"/>
    <x v="0"/>
    <x v="2"/>
    <n v="31.76"/>
    <n v="1"/>
    <n v="31.76"/>
  </r>
  <r>
    <x v="0"/>
    <x v="1"/>
    <x v="2"/>
    <n v="28.8"/>
    <n v="1"/>
    <n v="28.8"/>
  </r>
  <r>
    <x v="1"/>
    <x v="3"/>
    <x v="2"/>
    <n v="24.41"/>
    <n v="1"/>
    <n v="24.41"/>
  </r>
  <r>
    <x v="1"/>
    <x v="1"/>
    <x v="0"/>
    <n v="33.29"/>
    <n v="1"/>
    <n v="33.29"/>
  </r>
  <r>
    <x v="0"/>
    <x v="1"/>
    <x v="0"/>
    <n v="28.49"/>
    <n v="1"/>
    <n v="28.49"/>
  </r>
  <r>
    <x v="2"/>
    <x v="2"/>
    <x v="1"/>
    <n v="30.96"/>
    <n v="1"/>
    <n v="30.96"/>
  </r>
  <r>
    <x v="0"/>
    <x v="0"/>
    <x v="1"/>
    <n v="32.36"/>
    <n v="1"/>
    <n v="32.36"/>
  </r>
  <r>
    <x v="2"/>
    <x v="4"/>
    <x v="1"/>
    <n v="35.97"/>
    <n v="1"/>
    <n v="35.97"/>
  </r>
  <r>
    <x v="0"/>
    <x v="1"/>
    <x v="2"/>
    <n v="28.27"/>
    <n v="1"/>
    <n v="28.27"/>
  </r>
  <r>
    <x v="2"/>
    <x v="2"/>
    <x v="1"/>
    <n v="28.93"/>
    <n v="1"/>
    <n v="28.93"/>
  </r>
  <r>
    <x v="3"/>
    <x v="2"/>
    <x v="1"/>
    <n v="26.29"/>
    <n v="1"/>
    <n v="26.29"/>
  </r>
  <r>
    <x v="2"/>
    <x v="4"/>
    <x v="1"/>
    <n v="26.28"/>
    <n v="1"/>
    <n v="26.28"/>
  </r>
  <r>
    <x v="1"/>
    <x v="0"/>
    <x v="1"/>
    <n v="28.61"/>
    <n v="1"/>
    <n v="28.61"/>
  </r>
  <r>
    <x v="3"/>
    <x v="0"/>
    <x v="1"/>
    <n v="27.11"/>
    <n v="1"/>
    <n v="27.11"/>
  </r>
  <r>
    <x v="3"/>
    <x v="0"/>
    <x v="1"/>
    <n v="32.54"/>
    <n v="1"/>
    <n v="32.54"/>
  </r>
  <r>
    <x v="3"/>
    <x v="1"/>
    <x v="0"/>
    <n v="31.38"/>
    <n v="1"/>
    <n v="31.38"/>
  </r>
  <r>
    <x v="1"/>
    <x v="0"/>
    <x v="1"/>
    <n v="34.729999999999997"/>
    <n v="1"/>
    <n v="34.729999999999997"/>
  </r>
  <r>
    <x v="2"/>
    <x v="4"/>
    <x v="1"/>
    <n v="30.23"/>
    <n v="1"/>
    <n v="30.23"/>
  </r>
  <r>
    <x v="2"/>
    <x v="1"/>
    <x v="0"/>
    <n v="27.93"/>
    <n v="1"/>
    <n v="27.93"/>
  </r>
  <r>
    <x v="3"/>
    <x v="3"/>
    <x v="1"/>
    <n v="25.78"/>
    <n v="1"/>
    <n v="25.78"/>
  </r>
  <r>
    <x v="3"/>
    <x v="3"/>
    <x v="0"/>
    <n v="35.94"/>
    <n v="1"/>
    <n v="35.94"/>
  </r>
  <r>
    <x v="2"/>
    <x v="0"/>
    <x v="0"/>
    <n v="35.299999999999997"/>
    <n v="1"/>
    <n v="35.299999999999997"/>
  </r>
  <r>
    <x v="2"/>
    <x v="3"/>
    <x v="2"/>
    <n v="31.63"/>
    <n v="1"/>
    <n v="31.63"/>
  </r>
  <r>
    <x v="3"/>
    <x v="0"/>
    <x v="0"/>
    <n v="34.270000000000003"/>
    <n v="1"/>
    <n v="34.270000000000003"/>
  </r>
  <r>
    <x v="0"/>
    <x v="1"/>
    <x v="2"/>
    <n v="32.49"/>
    <n v="1"/>
    <n v="32.49"/>
  </r>
  <r>
    <x v="3"/>
    <x v="3"/>
    <x v="1"/>
    <n v="29.7"/>
    <n v="1"/>
    <n v="29.7"/>
  </r>
  <r>
    <x v="0"/>
    <x v="1"/>
    <x v="2"/>
    <n v="28.07"/>
    <n v="1"/>
    <n v="28.07"/>
  </r>
  <r>
    <x v="1"/>
    <x v="3"/>
    <x v="0"/>
    <n v="30.41"/>
    <n v="1"/>
    <n v="30.41"/>
  </r>
  <r>
    <x v="2"/>
    <x v="1"/>
    <x v="1"/>
    <n v="31.63"/>
    <n v="1"/>
    <n v="31.63"/>
  </r>
  <r>
    <x v="1"/>
    <x v="3"/>
    <x v="1"/>
    <n v="35.17"/>
    <n v="1"/>
    <n v="35.17"/>
  </r>
  <r>
    <x v="3"/>
    <x v="0"/>
    <x v="1"/>
    <n v="25.98"/>
    <n v="1"/>
    <n v="25.98"/>
  </r>
  <r>
    <x v="3"/>
    <x v="0"/>
    <x v="0"/>
    <n v="34.340000000000003"/>
    <n v="1"/>
    <n v="34.340000000000003"/>
  </r>
  <r>
    <x v="3"/>
    <x v="4"/>
    <x v="1"/>
    <n v="28.21"/>
    <n v="1"/>
    <n v="28.21"/>
  </r>
  <r>
    <x v="2"/>
    <x v="0"/>
    <x v="2"/>
    <n v="24.93"/>
    <n v="1"/>
    <n v="24.93"/>
  </r>
  <r>
    <x v="3"/>
    <x v="3"/>
    <x v="1"/>
    <n v="25.84"/>
    <n v="1"/>
    <n v="25.84"/>
  </r>
  <r>
    <x v="3"/>
    <x v="0"/>
    <x v="1"/>
    <n v="30.42"/>
    <n v="1"/>
    <n v="30.42"/>
  </r>
  <r>
    <x v="3"/>
    <x v="0"/>
    <x v="1"/>
    <n v="26.94"/>
    <n v="1"/>
    <n v="26.94"/>
  </r>
  <r>
    <x v="3"/>
    <x v="3"/>
    <x v="0"/>
    <n v="28.89"/>
    <n v="1"/>
    <n v="28.89"/>
  </r>
  <r>
    <x v="1"/>
    <x v="0"/>
    <x v="1"/>
    <n v="27.07"/>
    <n v="1"/>
    <n v="27.07"/>
  </r>
  <r>
    <x v="1"/>
    <x v="1"/>
    <x v="0"/>
    <n v="32.270000000000003"/>
    <n v="1"/>
    <n v="32.270000000000003"/>
  </r>
  <r>
    <x v="1"/>
    <x v="2"/>
    <x v="1"/>
    <n v="31.06"/>
    <n v="1"/>
    <n v="31.06"/>
  </r>
  <r>
    <x v="0"/>
    <x v="3"/>
    <x v="0"/>
    <n v="34.200000000000003"/>
    <n v="1"/>
    <n v="34.200000000000003"/>
  </r>
  <r>
    <x v="2"/>
    <x v="2"/>
    <x v="1"/>
    <n v="27.01"/>
    <n v="1"/>
    <n v="27.01"/>
  </r>
  <r>
    <x v="1"/>
    <x v="0"/>
    <x v="0"/>
    <n v="24.64"/>
    <n v="1"/>
    <n v="24.64"/>
  </r>
  <r>
    <x v="0"/>
    <x v="2"/>
    <x v="1"/>
    <n v="25.4"/>
    <n v="1"/>
    <n v="25.4"/>
  </r>
  <r>
    <x v="0"/>
    <x v="3"/>
    <x v="2"/>
    <n v="32.44"/>
    <n v="1"/>
    <n v="32.44"/>
  </r>
  <r>
    <x v="1"/>
    <x v="0"/>
    <x v="1"/>
    <n v="27.21"/>
    <n v="1"/>
    <n v="27.21"/>
  </r>
  <r>
    <x v="0"/>
    <x v="0"/>
    <x v="0"/>
    <n v="31.49"/>
    <n v="1"/>
    <n v="31.49"/>
  </r>
  <r>
    <x v="1"/>
    <x v="0"/>
    <x v="0"/>
    <n v="24.66"/>
    <n v="1"/>
    <n v="24.66"/>
  </r>
  <r>
    <x v="0"/>
    <x v="0"/>
    <x v="0"/>
    <n v="31.33"/>
    <n v="1"/>
    <n v="31.3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1">
  <r>
    <x v="0"/>
    <x v="0"/>
    <x v="0"/>
    <s v="medium"/>
    <s v="black"/>
    <x v="0"/>
    <n v="33.99"/>
    <n v="1"/>
    <n v="33.99"/>
  </r>
  <r>
    <x v="0"/>
    <x v="0"/>
    <x v="0"/>
    <s v="large"/>
    <s v="red"/>
    <x v="0"/>
    <n v="27.83"/>
    <n v="1"/>
    <n v="27.83"/>
  </r>
  <r>
    <x v="0"/>
    <x v="0"/>
    <x v="0"/>
    <s v="small"/>
    <s v="black"/>
    <x v="1"/>
    <n v="32.61"/>
    <n v="1"/>
    <n v="32.61"/>
  </r>
  <r>
    <x v="0"/>
    <x v="0"/>
    <x v="0"/>
    <s v="medium"/>
    <s v="white"/>
    <x v="1"/>
    <n v="24.21"/>
    <n v="1"/>
    <n v="24.21"/>
  </r>
  <r>
    <x v="0"/>
    <x v="0"/>
    <x v="0"/>
    <s v="small"/>
    <s v="red"/>
    <x v="2"/>
    <n v="27.36"/>
    <n v="1"/>
    <n v="27.36"/>
  </r>
  <r>
    <x v="0"/>
    <x v="0"/>
    <x v="0"/>
    <s v="xlarge"/>
    <s v="red"/>
    <x v="2"/>
    <n v="24.57"/>
    <n v="1"/>
    <n v="24.57"/>
  </r>
  <r>
    <x v="0"/>
    <x v="0"/>
    <x v="0"/>
    <s v="small"/>
    <s v="red"/>
    <x v="2"/>
    <n v="24.22"/>
    <n v="1"/>
    <n v="24.22"/>
  </r>
  <r>
    <x v="0"/>
    <x v="0"/>
    <x v="0"/>
    <s v="small"/>
    <s v="white"/>
    <x v="1"/>
    <n v="26.87"/>
    <n v="1"/>
    <n v="26.87"/>
  </r>
  <r>
    <x v="0"/>
    <x v="0"/>
    <x v="0"/>
    <s v="medium"/>
    <s v="blue"/>
    <x v="0"/>
    <n v="24.55"/>
    <n v="1"/>
    <n v="24.55"/>
  </r>
  <r>
    <x v="0"/>
    <x v="0"/>
    <x v="0"/>
    <s v="large"/>
    <s v="red"/>
    <x v="0"/>
    <n v="24.23"/>
    <n v="1"/>
    <n v="24.23"/>
  </r>
  <r>
    <x v="0"/>
    <x v="0"/>
    <x v="0"/>
    <s v="xlarge"/>
    <s v="tan"/>
    <x v="1"/>
    <n v="33.49"/>
    <n v="1"/>
    <n v="33.49"/>
  </r>
  <r>
    <x v="0"/>
    <x v="0"/>
    <x v="0"/>
    <s v="large"/>
    <s v="black"/>
    <x v="0"/>
    <n v="27.5"/>
    <n v="1"/>
    <n v="27.5"/>
  </r>
  <r>
    <x v="0"/>
    <x v="0"/>
    <x v="0"/>
    <s v="large"/>
    <s v="black"/>
    <x v="1"/>
    <n v="34.89"/>
    <n v="1"/>
    <n v="34.89"/>
  </r>
  <r>
    <x v="0"/>
    <x v="0"/>
    <x v="0"/>
    <s v="small"/>
    <s v="black"/>
    <x v="2"/>
    <n v="32"/>
    <n v="1"/>
    <n v="32"/>
  </r>
  <r>
    <x v="0"/>
    <x v="0"/>
    <x v="0"/>
    <s v="xlarge"/>
    <s v="white"/>
    <x v="1"/>
    <n v="26.15"/>
    <n v="1"/>
    <n v="26.15"/>
  </r>
  <r>
    <x v="0"/>
    <x v="0"/>
    <x v="0"/>
    <s v="xlarge"/>
    <s v="blue"/>
    <x v="2"/>
    <n v="30.63"/>
    <n v="1"/>
    <n v="30.63"/>
  </r>
  <r>
    <x v="0"/>
    <x v="0"/>
    <x v="0"/>
    <s v="medium"/>
    <s v="black"/>
    <x v="2"/>
    <n v="28.03"/>
    <n v="1"/>
    <n v="28.03"/>
  </r>
  <r>
    <x v="0"/>
    <x v="0"/>
    <x v="0"/>
    <s v="medium"/>
    <s v="black"/>
    <x v="0"/>
    <n v="31.11"/>
    <n v="1"/>
    <n v="31.11"/>
  </r>
  <r>
    <x v="0"/>
    <x v="0"/>
    <x v="0"/>
    <s v="xlarge"/>
    <s v="blue"/>
    <x v="0"/>
    <n v="28.22"/>
    <n v="1"/>
    <n v="28.22"/>
  </r>
  <r>
    <x v="0"/>
    <x v="0"/>
    <x v="1"/>
    <s v="small"/>
    <s v="black"/>
    <x v="1"/>
    <n v="24.76"/>
    <n v="1"/>
    <n v="24.76"/>
  </r>
  <r>
    <x v="0"/>
    <x v="0"/>
    <x v="1"/>
    <s v="xlarge"/>
    <s v="blue"/>
    <x v="0"/>
    <n v="29.52"/>
    <n v="1"/>
    <n v="29.52"/>
  </r>
  <r>
    <x v="0"/>
    <x v="0"/>
    <x v="1"/>
    <s v="small"/>
    <s v="tan"/>
    <x v="1"/>
    <n v="32.630000000000003"/>
    <n v="1"/>
    <n v="32.630000000000003"/>
  </r>
  <r>
    <x v="0"/>
    <x v="0"/>
    <x v="1"/>
    <s v="large"/>
    <s v="tan"/>
    <x v="1"/>
    <n v="35.590000000000003"/>
    <n v="1"/>
    <n v="35.590000000000003"/>
  </r>
  <r>
    <x v="0"/>
    <x v="0"/>
    <x v="1"/>
    <s v="small"/>
    <s v="tan"/>
    <x v="1"/>
    <n v="27.96"/>
    <n v="1"/>
    <n v="27.96"/>
  </r>
  <r>
    <x v="0"/>
    <x v="0"/>
    <x v="1"/>
    <s v="small"/>
    <s v="red"/>
    <x v="0"/>
    <n v="32.130000000000003"/>
    <n v="1"/>
    <n v="32.130000000000003"/>
  </r>
  <r>
    <x v="0"/>
    <x v="0"/>
    <x v="1"/>
    <s v="xlarge"/>
    <s v="black"/>
    <x v="1"/>
    <n v="27"/>
    <n v="1"/>
    <n v="27"/>
  </r>
  <r>
    <x v="0"/>
    <x v="0"/>
    <x v="1"/>
    <s v="large"/>
    <s v="white"/>
    <x v="1"/>
    <n v="24.33"/>
    <n v="1"/>
    <n v="24.33"/>
  </r>
  <r>
    <x v="0"/>
    <x v="0"/>
    <x v="1"/>
    <s v="medium"/>
    <s v="red"/>
    <x v="0"/>
    <n v="30.09"/>
    <n v="1"/>
    <n v="30.09"/>
  </r>
  <r>
    <x v="0"/>
    <x v="0"/>
    <x v="1"/>
    <s v="xlarge"/>
    <s v="red"/>
    <x v="2"/>
    <n v="25.54"/>
    <n v="1"/>
    <n v="25.54"/>
  </r>
  <r>
    <x v="0"/>
    <x v="0"/>
    <x v="1"/>
    <s v="xlarge"/>
    <s v="blue"/>
    <x v="2"/>
    <n v="31.54"/>
    <n v="1"/>
    <n v="31.54"/>
  </r>
  <r>
    <x v="0"/>
    <x v="0"/>
    <x v="1"/>
    <s v="large"/>
    <s v="white"/>
    <x v="1"/>
    <n v="32.96"/>
    <n v="1"/>
    <n v="32.96"/>
  </r>
  <r>
    <x v="0"/>
    <x v="0"/>
    <x v="1"/>
    <s v="xlarge"/>
    <s v="blue"/>
    <x v="2"/>
    <n v="32.659999999999997"/>
    <n v="1"/>
    <n v="32.659999999999997"/>
  </r>
  <r>
    <x v="0"/>
    <x v="0"/>
    <x v="1"/>
    <s v="medium"/>
    <s v="black"/>
    <x v="1"/>
    <n v="30.37"/>
    <n v="1"/>
    <n v="30.37"/>
  </r>
  <r>
    <x v="0"/>
    <x v="0"/>
    <x v="1"/>
    <s v="small"/>
    <s v="blue"/>
    <x v="0"/>
    <n v="24.91"/>
    <n v="1"/>
    <n v="24.91"/>
  </r>
  <r>
    <x v="0"/>
    <x v="1"/>
    <x v="2"/>
    <s v="large"/>
    <s v="blue"/>
    <x v="0"/>
    <n v="26.33"/>
    <n v="1"/>
    <n v="26.33"/>
  </r>
  <r>
    <x v="0"/>
    <x v="1"/>
    <x v="2"/>
    <s v="large"/>
    <s v="red"/>
    <x v="2"/>
    <n v="28.05"/>
    <n v="1"/>
    <n v="28.05"/>
  </r>
  <r>
    <x v="0"/>
    <x v="1"/>
    <x v="2"/>
    <s v="small"/>
    <s v="tan"/>
    <x v="1"/>
    <n v="27.56"/>
    <n v="1"/>
    <n v="27.56"/>
  </r>
  <r>
    <x v="0"/>
    <x v="1"/>
    <x v="2"/>
    <s v="large"/>
    <s v="black"/>
    <x v="1"/>
    <n v="27.06"/>
    <n v="1"/>
    <n v="27.06"/>
  </r>
  <r>
    <x v="0"/>
    <x v="1"/>
    <x v="2"/>
    <s v="large"/>
    <s v="black"/>
    <x v="0"/>
    <n v="25.92"/>
    <n v="1"/>
    <n v="25.92"/>
  </r>
  <r>
    <x v="0"/>
    <x v="1"/>
    <x v="2"/>
    <s v="large"/>
    <s v="red"/>
    <x v="0"/>
    <n v="29.73"/>
    <n v="1"/>
    <n v="29.73"/>
  </r>
  <r>
    <x v="0"/>
    <x v="1"/>
    <x v="2"/>
    <s v="medium"/>
    <s v="black"/>
    <x v="2"/>
    <n v="31.22"/>
    <n v="1"/>
    <n v="31.22"/>
  </r>
  <r>
    <x v="0"/>
    <x v="1"/>
    <x v="2"/>
    <s v="xlarge"/>
    <s v="black"/>
    <x v="2"/>
    <n v="33.69"/>
    <n v="1"/>
    <n v="33.69"/>
  </r>
  <r>
    <x v="0"/>
    <x v="1"/>
    <x v="2"/>
    <s v="small"/>
    <s v="tan"/>
    <x v="1"/>
    <n v="35.369999999999997"/>
    <n v="1"/>
    <n v="35.369999999999997"/>
  </r>
  <r>
    <x v="0"/>
    <x v="1"/>
    <x v="3"/>
    <s v="small"/>
    <s v="tan"/>
    <x v="1"/>
    <n v="27.58"/>
    <n v="1"/>
    <n v="27.58"/>
  </r>
  <r>
    <x v="0"/>
    <x v="1"/>
    <x v="3"/>
    <s v="medium"/>
    <s v="red"/>
    <x v="0"/>
    <n v="26.71"/>
    <n v="1"/>
    <n v="26.71"/>
  </r>
  <r>
    <x v="0"/>
    <x v="1"/>
    <x v="3"/>
    <s v="xlarge"/>
    <s v="white"/>
    <x v="1"/>
    <n v="32.22"/>
    <n v="1"/>
    <n v="32.22"/>
  </r>
  <r>
    <x v="0"/>
    <x v="1"/>
    <x v="3"/>
    <s v="medium"/>
    <s v="red"/>
    <x v="0"/>
    <n v="26.31"/>
    <n v="1"/>
    <n v="26.31"/>
  </r>
  <r>
    <x v="0"/>
    <x v="1"/>
    <x v="3"/>
    <s v="large"/>
    <s v="tan"/>
    <x v="1"/>
    <n v="30.34"/>
    <n v="1"/>
    <n v="30.34"/>
  </r>
  <r>
    <x v="0"/>
    <x v="1"/>
    <x v="3"/>
    <s v="large"/>
    <s v="blue"/>
    <x v="0"/>
    <n v="35.86"/>
    <n v="1"/>
    <n v="35.86"/>
  </r>
  <r>
    <x v="0"/>
    <x v="1"/>
    <x v="3"/>
    <s v="large"/>
    <s v="blue"/>
    <x v="2"/>
    <n v="31.92"/>
    <n v="1"/>
    <n v="31.92"/>
  </r>
  <r>
    <x v="0"/>
    <x v="1"/>
    <x v="3"/>
    <s v="small"/>
    <s v="red"/>
    <x v="2"/>
    <n v="25.6"/>
    <n v="1"/>
    <n v="25.6"/>
  </r>
  <r>
    <x v="0"/>
    <x v="1"/>
    <x v="3"/>
    <s v="xlarge"/>
    <s v="black"/>
    <x v="2"/>
    <n v="31.76"/>
    <n v="1"/>
    <n v="31.76"/>
  </r>
  <r>
    <x v="0"/>
    <x v="1"/>
    <x v="3"/>
    <s v="medium"/>
    <s v="red"/>
    <x v="2"/>
    <n v="28.8"/>
    <n v="1"/>
    <n v="28.8"/>
  </r>
  <r>
    <x v="0"/>
    <x v="1"/>
    <x v="3"/>
    <s v="large"/>
    <s v="blue"/>
    <x v="2"/>
    <n v="24.41"/>
    <n v="1"/>
    <n v="24.41"/>
  </r>
  <r>
    <x v="0"/>
    <x v="1"/>
    <x v="3"/>
    <s v="large"/>
    <s v="red"/>
    <x v="0"/>
    <n v="33.29"/>
    <n v="1"/>
    <n v="33.29"/>
  </r>
  <r>
    <x v="0"/>
    <x v="1"/>
    <x v="3"/>
    <s v="medium"/>
    <s v="red"/>
    <x v="0"/>
    <n v="28.49"/>
    <n v="1"/>
    <n v="28.49"/>
  </r>
  <r>
    <x v="0"/>
    <x v="1"/>
    <x v="3"/>
    <s v="small"/>
    <s v="white"/>
    <x v="1"/>
    <n v="30.96"/>
    <n v="1"/>
    <n v="30.96"/>
  </r>
  <r>
    <x v="0"/>
    <x v="1"/>
    <x v="3"/>
    <s v="medium"/>
    <s v="black"/>
    <x v="1"/>
    <n v="32.36"/>
    <n v="1"/>
    <n v="32.36"/>
  </r>
  <r>
    <x v="0"/>
    <x v="1"/>
    <x v="3"/>
    <s v="small"/>
    <s v="tan"/>
    <x v="1"/>
    <n v="35.97"/>
    <n v="1"/>
    <n v="35.97"/>
  </r>
  <r>
    <x v="0"/>
    <x v="1"/>
    <x v="3"/>
    <s v="medium"/>
    <s v="red"/>
    <x v="2"/>
    <n v="28.27"/>
    <n v="1"/>
    <n v="28.27"/>
  </r>
  <r>
    <x v="0"/>
    <x v="1"/>
    <x v="3"/>
    <s v="small"/>
    <s v="white"/>
    <x v="1"/>
    <n v="28.93"/>
    <n v="1"/>
    <n v="28.93"/>
  </r>
  <r>
    <x v="0"/>
    <x v="1"/>
    <x v="3"/>
    <s v="xlarge"/>
    <s v="white"/>
    <x v="1"/>
    <n v="26.29"/>
    <n v="1"/>
    <n v="26.29"/>
  </r>
  <r>
    <x v="0"/>
    <x v="1"/>
    <x v="3"/>
    <s v="small"/>
    <s v="tan"/>
    <x v="1"/>
    <n v="26.28"/>
    <n v="1"/>
    <n v="26.28"/>
  </r>
  <r>
    <x v="0"/>
    <x v="1"/>
    <x v="3"/>
    <s v="large"/>
    <s v="black"/>
    <x v="1"/>
    <n v="28.61"/>
    <n v="1"/>
    <n v="28.61"/>
  </r>
  <r>
    <x v="0"/>
    <x v="1"/>
    <x v="3"/>
    <s v="xlarge"/>
    <s v="black"/>
    <x v="1"/>
    <n v="27.11"/>
    <n v="1"/>
    <n v="27.11"/>
  </r>
  <r>
    <x v="0"/>
    <x v="1"/>
    <x v="3"/>
    <s v="xlarge"/>
    <s v="black"/>
    <x v="1"/>
    <n v="32.54"/>
    <n v="1"/>
    <n v="32.54"/>
  </r>
  <r>
    <x v="0"/>
    <x v="1"/>
    <x v="3"/>
    <s v="xlarge"/>
    <s v="red"/>
    <x v="0"/>
    <n v="31.38"/>
    <n v="1"/>
    <n v="31.38"/>
  </r>
  <r>
    <x v="1"/>
    <x v="2"/>
    <x v="4"/>
    <s v="large"/>
    <s v="black"/>
    <x v="1"/>
    <n v="34.729999999999997"/>
    <n v="1"/>
    <n v="34.729999999999997"/>
  </r>
  <r>
    <x v="1"/>
    <x v="2"/>
    <x v="4"/>
    <s v="small"/>
    <s v="tan"/>
    <x v="1"/>
    <n v="30.23"/>
    <n v="1"/>
    <n v="30.23"/>
  </r>
  <r>
    <x v="1"/>
    <x v="2"/>
    <x v="4"/>
    <s v="small"/>
    <s v="red"/>
    <x v="0"/>
    <n v="27.93"/>
    <n v="1"/>
    <n v="27.93"/>
  </r>
  <r>
    <x v="1"/>
    <x v="2"/>
    <x v="4"/>
    <s v="xlarge"/>
    <s v="blue"/>
    <x v="1"/>
    <n v="25.78"/>
    <n v="1"/>
    <n v="25.78"/>
  </r>
  <r>
    <x v="1"/>
    <x v="2"/>
    <x v="4"/>
    <s v="xlarge"/>
    <s v="blue"/>
    <x v="0"/>
    <n v="35.94"/>
    <n v="1"/>
    <n v="35.94"/>
  </r>
  <r>
    <x v="1"/>
    <x v="2"/>
    <x v="4"/>
    <s v="small"/>
    <s v="black"/>
    <x v="0"/>
    <n v="35.299999999999997"/>
    <n v="1"/>
    <n v="35.299999999999997"/>
  </r>
  <r>
    <x v="1"/>
    <x v="2"/>
    <x v="4"/>
    <s v="small"/>
    <s v="blue"/>
    <x v="2"/>
    <n v="31.63"/>
    <n v="1"/>
    <n v="31.63"/>
  </r>
  <r>
    <x v="1"/>
    <x v="2"/>
    <x v="4"/>
    <s v="xlarge"/>
    <s v="black"/>
    <x v="0"/>
    <n v="34.270000000000003"/>
    <n v="1"/>
    <n v="34.270000000000003"/>
  </r>
  <r>
    <x v="1"/>
    <x v="2"/>
    <x v="4"/>
    <s v="medium"/>
    <s v="red"/>
    <x v="2"/>
    <n v="32.49"/>
    <n v="1"/>
    <n v="32.49"/>
  </r>
  <r>
    <x v="1"/>
    <x v="2"/>
    <x v="4"/>
    <s v="xlarge"/>
    <s v="blue"/>
    <x v="1"/>
    <n v="29.7"/>
    <n v="1"/>
    <n v="29.7"/>
  </r>
  <r>
    <x v="1"/>
    <x v="2"/>
    <x v="4"/>
    <s v="medium"/>
    <s v="red"/>
    <x v="2"/>
    <n v="28.07"/>
    <n v="1"/>
    <n v="28.07"/>
  </r>
  <r>
    <x v="1"/>
    <x v="2"/>
    <x v="4"/>
    <s v="large"/>
    <s v="blue"/>
    <x v="0"/>
    <n v="30.41"/>
    <n v="1"/>
    <n v="30.41"/>
  </r>
  <r>
    <x v="1"/>
    <x v="2"/>
    <x v="5"/>
    <s v="small"/>
    <s v="red"/>
    <x v="1"/>
    <n v="31.63"/>
    <n v="1"/>
    <n v="31.63"/>
  </r>
  <r>
    <x v="1"/>
    <x v="2"/>
    <x v="5"/>
    <s v="large"/>
    <s v="blue"/>
    <x v="1"/>
    <n v="35.17"/>
    <n v="1"/>
    <n v="35.17"/>
  </r>
  <r>
    <x v="1"/>
    <x v="2"/>
    <x v="5"/>
    <s v="xlarge"/>
    <s v="black"/>
    <x v="1"/>
    <n v="25.98"/>
    <n v="1"/>
    <n v="25.98"/>
  </r>
  <r>
    <x v="1"/>
    <x v="2"/>
    <x v="5"/>
    <s v="xlarge"/>
    <s v="black"/>
    <x v="0"/>
    <n v="34.340000000000003"/>
    <n v="1"/>
    <n v="34.340000000000003"/>
  </r>
  <r>
    <x v="1"/>
    <x v="2"/>
    <x v="5"/>
    <s v="xlarge"/>
    <s v="tan"/>
    <x v="1"/>
    <n v="28.21"/>
    <n v="1"/>
    <n v="28.21"/>
  </r>
  <r>
    <x v="1"/>
    <x v="2"/>
    <x v="5"/>
    <s v="small"/>
    <s v="black"/>
    <x v="2"/>
    <n v="24.93"/>
    <n v="1"/>
    <n v="24.93"/>
  </r>
  <r>
    <x v="1"/>
    <x v="2"/>
    <x v="5"/>
    <s v="xlarge"/>
    <s v="blue"/>
    <x v="1"/>
    <n v="25.84"/>
    <n v="1"/>
    <n v="25.84"/>
  </r>
  <r>
    <x v="1"/>
    <x v="2"/>
    <x v="5"/>
    <s v="xlarge"/>
    <s v="black"/>
    <x v="1"/>
    <n v="30.42"/>
    <n v="1"/>
    <n v="30.42"/>
  </r>
  <r>
    <x v="1"/>
    <x v="3"/>
    <x v="6"/>
    <s v="xlarge"/>
    <s v="black"/>
    <x v="1"/>
    <n v="26.94"/>
    <n v="1"/>
    <n v="26.94"/>
  </r>
  <r>
    <x v="1"/>
    <x v="3"/>
    <x v="6"/>
    <s v="xlarge"/>
    <s v="blue"/>
    <x v="0"/>
    <n v="28.89"/>
    <n v="1"/>
    <n v="28.89"/>
  </r>
  <r>
    <x v="1"/>
    <x v="3"/>
    <x v="6"/>
    <s v="large"/>
    <s v="black"/>
    <x v="1"/>
    <n v="27.07"/>
    <n v="1"/>
    <n v="27.07"/>
  </r>
  <r>
    <x v="1"/>
    <x v="3"/>
    <x v="6"/>
    <s v="large"/>
    <s v="red"/>
    <x v="0"/>
    <n v="32.270000000000003"/>
    <n v="1"/>
    <n v="32.270000000000003"/>
  </r>
  <r>
    <x v="1"/>
    <x v="3"/>
    <x v="6"/>
    <s v="large"/>
    <s v="white"/>
    <x v="1"/>
    <n v="31.06"/>
    <n v="1"/>
    <n v="31.06"/>
  </r>
  <r>
    <x v="1"/>
    <x v="3"/>
    <x v="6"/>
    <s v="medium"/>
    <s v="blue"/>
    <x v="0"/>
    <n v="34.200000000000003"/>
    <n v="1"/>
    <n v="34.200000000000003"/>
  </r>
  <r>
    <x v="1"/>
    <x v="3"/>
    <x v="6"/>
    <s v="small"/>
    <s v="white"/>
    <x v="1"/>
    <n v="27.01"/>
    <n v="1"/>
    <n v="27.01"/>
  </r>
  <r>
    <x v="1"/>
    <x v="3"/>
    <x v="6"/>
    <s v="large"/>
    <s v="black"/>
    <x v="0"/>
    <n v="24.64"/>
    <n v="1"/>
    <n v="24.64"/>
  </r>
  <r>
    <x v="1"/>
    <x v="4"/>
    <x v="7"/>
    <s v="medium"/>
    <s v="white"/>
    <x v="1"/>
    <n v="25.4"/>
    <n v="1"/>
    <n v="25.4"/>
  </r>
  <r>
    <x v="1"/>
    <x v="4"/>
    <x v="7"/>
    <s v="medium"/>
    <s v="blue"/>
    <x v="2"/>
    <n v="32.44"/>
    <n v="1"/>
    <n v="32.44"/>
  </r>
  <r>
    <x v="1"/>
    <x v="4"/>
    <x v="7"/>
    <s v="large"/>
    <s v="black"/>
    <x v="1"/>
    <n v="27.21"/>
    <n v="1"/>
    <n v="27.21"/>
  </r>
  <r>
    <x v="1"/>
    <x v="4"/>
    <x v="7"/>
    <s v="medium"/>
    <s v="black"/>
    <x v="0"/>
    <n v="31.49"/>
    <n v="1"/>
    <n v="31.49"/>
  </r>
  <r>
    <x v="1"/>
    <x v="4"/>
    <x v="7"/>
    <s v="large"/>
    <s v="black"/>
    <x v="0"/>
    <n v="24.66"/>
    <n v="1"/>
    <n v="24.66"/>
  </r>
  <r>
    <x v="1"/>
    <x v="4"/>
    <x v="7"/>
    <s v="medium"/>
    <s v="black"/>
    <x v="0"/>
    <n v="31.33"/>
    <n v="1"/>
    <n v="31.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1">
  <location ref="A3:C8" firstHeaderRow="1" firstDataRow="2" firstDataCol="1"/>
  <pivotFields count="6">
    <pivotField showAll="0">
      <items count="5">
        <item x="1"/>
        <item x="0"/>
        <item x="2"/>
        <item x="3"/>
        <item t="default"/>
      </items>
    </pivotField>
    <pivotField axis="axisRow" showAll="0">
      <items count="6">
        <item x="0"/>
        <item x="3"/>
        <item x="1"/>
        <item x="4"/>
        <item x="2"/>
        <item t="default"/>
      </items>
    </pivotField>
    <pivotField axis="axisCol" showAll="0">
      <items count="4">
        <item h="1" x="2"/>
        <item h="1" x="1"/>
        <item x="0"/>
        <item t="default"/>
      </items>
    </pivotField>
    <pivotField numFmtId="2" showAll="0"/>
    <pivotField dataField="1" showAll="0"/>
    <pivotField numFmtId="2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2"/>
  </colFields>
  <colItems count="2">
    <i>
      <x v="2"/>
    </i>
    <i t="grand">
      <x/>
    </i>
  </colItems>
  <dataFields count="1">
    <dataField name="Sum of quantity" fld="4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E7" firstHeaderRow="1" firstDataRow="2" firstDataCol="1"/>
  <pivotFields count="9">
    <pivotField axis="axisRow" showAll="0">
      <items count="3">
        <item sd="0" x="1"/>
        <item sd="0" x="0"/>
        <item t="default"/>
      </items>
    </pivotField>
    <pivotField axis="axisRow" showAll="0">
      <items count="6">
        <item sd="0" x="4"/>
        <item x="0"/>
        <item sd="0" x="3"/>
        <item sd="0" x="2"/>
        <item x="1"/>
        <item t="default"/>
      </items>
    </pivotField>
    <pivotField axis="axisRow" showAll="0">
      <items count="9">
        <item x="1"/>
        <item x="7"/>
        <item x="2"/>
        <item x="5"/>
        <item x="3"/>
        <item x="4"/>
        <item x="6"/>
        <item x="0"/>
        <item t="default"/>
      </items>
    </pivotField>
    <pivotField showAll="0"/>
    <pivotField showAll="0"/>
    <pivotField axis="axisCol" showAll="0">
      <items count="4">
        <item x="2"/>
        <item x="1"/>
        <item x="0"/>
        <item t="default"/>
      </items>
    </pivotField>
    <pivotField numFmtId="2" showAll="0"/>
    <pivotField showAll="0"/>
    <pivotField dataField="1" numFmtId="2" showAll="0"/>
  </pivotFields>
  <rowFields count="3">
    <field x="0"/>
    <field x="1"/>
    <field x="2"/>
  </rowFields>
  <rowItems count="3">
    <i>
      <x/>
    </i>
    <i>
      <x v="1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1">
    <dataField name="Sum of revenue" fld="8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C8"/>
  <sheetViews>
    <sheetView workbookViewId="0">
      <selection activeCell="B6" sqref="B6"/>
    </sheetView>
  </sheetViews>
  <sheetFormatPr defaultRowHeight="12.75"/>
  <cols>
    <col min="1" max="1" width="15.42578125" bestFit="1" customWidth="1"/>
    <col min="2" max="2" width="17" bestFit="1" customWidth="1"/>
    <col min="3" max="3" width="11.7109375" bestFit="1" customWidth="1"/>
    <col min="4" max="4" width="8.140625" bestFit="1" customWidth="1"/>
    <col min="5" max="5" width="11.7109375" bestFit="1" customWidth="1"/>
    <col min="6" max="6" width="7" bestFit="1" customWidth="1"/>
    <col min="7" max="7" width="6.140625" customWidth="1"/>
    <col min="8" max="8" width="8.140625" customWidth="1"/>
    <col min="9" max="9" width="10.140625" customWidth="1"/>
    <col min="10" max="10" width="6" customWidth="1"/>
    <col min="11" max="11" width="6.140625" customWidth="1"/>
    <col min="12" max="12" width="8.140625" customWidth="1"/>
    <col min="14" max="14" width="6.140625" customWidth="1"/>
    <col min="15" max="15" width="9" customWidth="1"/>
    <col min="16" max="16" width="8" customWidth="1"/>
    <col min="17" max="17" width="11.140625" bestFit="1" customWidth="1"/>
    <col min="18" max="18" width="11.7109375" bestFit="1" customWidth="1"/>
  </cols>
  <sheetData>
    <row r="3" spans="1:3">
      <c r="A3" s="5" t="s">
        <v>22</v>
      </c>
      <c r="B3" s="5" t="s">
        <v>21</v>
      </c>
    </row>
    <row r="4" spans="1:3">
      <c r="A4" s="5" t="s">
        <v>19</v>
      </c>
      <c r="B4" t="s">
        <v>1</v>
      </c>
      <c r="C4" t="s">
        <v>20</v>
      </c>
    </row>
    <row r="5" spans="1:3">
      <c r="A5" s="6" t="s">
        <v>10</v>
      </c>
      <c r="B5" s="4">
        <v>11</v>
      </c>
      <c r="C5" s="4">
        <v>11</v>
      </c>
    </row>
    <row r="6" spans="1:3">
      <c r="A6" s="6" t="s">
        <v>11</v>
      </c>
      <c r="B6" s="4">
        <v>10</v>
      </c>
      <c r="C6" s="4">
        <v>10</v>
      </c>
    </row>
    <row r="7" spans="1:3">
      <c r="A7" s="6" t="s">
        <v>9</v>
      </c>
      <c r="B7" s="4">
        <v>12</v>
      </c>
      <c r="C7" s="4">
        <v>12</v>
      </c>
    </row>
    <row r="8" spans="1:3">
      <c r="A8" s="6" t="s">
        <v>20</v>
      </c>
      <c r="B8" s="4">
        <v>33</v>
      </c>
      <c r="C8" s="4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4:A28"/>
  <sheetViews>
    <sheetView workbookViewId="0">
      <selection activeCell="E22" sqref="E22:F22"/>
    </sheetView>
  </sheetViews>
  <sheetFormatPr defaultRowHeight="12.75"/>
  <cols>
    <col min="1" max="1" width="17.85546875" bestFit="1" customWidth="1"/>
  </cols>
  <sheetData>
    <row r="4" spans="1:1">
      <c r="A4" s="6"/>
    </row>
    <row r="5" spans="1:1">
      <c r="A5" s="7"/>
    </row>
    <row r="6" spans="1:1">
      <c r="A6" s="9"/>
    </row>
    <row r="7" spans="1:1">
      <c r="A7" s="6"/>
    </row>
    <row r="8" spans="1:1">
      <c r="A8" s="7"/>
    </row>
    <row r="9" spans="1:1">
      <c r="A9" s="9"/>
    </row>
    <row r="10" spans="1:1">
      <c r="A10" s="6"/>
    </row>
    <row r="11" spans="1:1">
      <c r="A11" s="7"/>
    </row>
    <row r="12" spans="1:1">
      <c r="A12" s="9"/>
    </row>
    <row r="13" spans="1:1">
      <c r="A13" s="6"/>
    </row>
    <row r="14" spans="1:1">
      <c r="A14" s="7"/>
    </row>
    <row r="15" spans="1:1">
      <c r="A15" s="9"/>
    </row>
    <row r="16" spans="1:1">
      <c r="A16" s="6"/>
    </row>
    <row r="17" spans="1:1">
      <c r="A17" s="7"/>
    </row>
    <row r="18" spans="1:1">
      <c r="A18" s="9"/>
    </row>
    <row r="19" spans="1:1">
      <c r="A19" s="6"/>
    </row>
    <row r="20" spans="1:1">
      <c r="A20" s="7"/>
    </row>
    <row r="21" spans="1:1">
      <c r="A21" s="9"/>
    </row>
    <row r="22" spans="1:1">
      <c r="A22" s="6"/>
    </row>
    <row r="23" spans="1:1">
      <c r="A23" s="7"/>
    </row>
    <row r="24" spans="1:1">
      <c r="A24" s="9"/>
    </row>
    <row r="25" spans="1:1">
      <c r="A25" s="6"/>
    </row>
    <row r="26" spans="1:1">
      <c r="A26" s="7"/>
    </row>
    <row r="27" spans="1:1">
      <c r="A27" s="9"/>
    </row>
    <row r="28" spans="1:1">
      <c r="A2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E7"/>
  <sheetViews>
    <sheetView workbookViewId="0">
      <selection activeCell="G14" sqref="G14"/>
    </sheetView>
  </sheetViews>
  <sheetFormatPr defaultRowHeight="12.75"/>
  <cols>
    <col min="1" max="1" width="15.5703125" customWidth="1"/>
    <col min="2" max="2" width="17" bestFit="1" customWidth="1"/>
    <col min="3" max="3" width="8" bestFit="1" customWidth="1"/>
    <col min="4" max="4" width="8.140625" bestFit="1" customWidth="1"/>
    <col min="5" max="5" width="11.7109375" bestFit="1" customWidth="1"/>
  </cols>
  <sheetData>
    <row r="3" spans="1:5">
      <c r="A3" s="5" t="s">
        <v>18</v>
      </c>
      <c r="B3" s="5" t="s">
        <v>21</v>
      </c>
    </row>
    <row r="4" spans="1:5">
      <c r="A4" s="5" t="s">
        <v>19</v>
      </c>
      <c r="B4" t="s">
        <v>2</v>
      </c>
      <c r="C4" t="s">
        <v>3</v>
      </c>
      <c r="D4" t="s">
        <v>1</v>
      </c>
      <c r="E4" t="s">
        <v>20</v>
      </c>
    </row>
    <row r="5" spans="1:5">
      <c r="A5" s="6" t="s">
        <v>40</v>
      </c>
      <c r="B5" s="4">
        <v>149.56</v>
      </c>
      <c r="C5" s="4">
        <v>462.37999999999994</v>
      </c>
      <c r="D5" s="4">
        <v>405.66999999999996</v>
      </c>
      <c r="E5" s="4">
        <v>1017.6099999999999</v>
      </c>
    </row>
    <row r="6" spans="1:5">
      <c r="A6" s="6" t="s">
        <v>39</v>
      </c>
      <c r="B6" s="4">
        <v>520.27</v>
      </c>
      <c r="C6" s="4">
        <v>863</v>
      </c>
      <c r="D6" s="4">
        <v>578.1</v>
      </c>
      <c r="E6" s="4">
        <v>1961.37</v>
      </c>
    </row>
    <row r="7" spans="1:5">
      <c r="A7" s="6" t="s">
        <v>20</v>
      </c>
      <c r="B7" s="4">
        <v>669.82999999999993</v>
      </c>
      <c r="C7" s="4">
        <v>1325.3799999999999</v>
      </c>
      <c r="D7" s="4">
        <v>983.77</v>
      </c>
      <c r="E7" s="4">
        <v>2978.9799999999996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68"/>
  <sheetViews>
    <sheetView tabSelected="1" workbookViewId="0">
      <selection activeCell="N9" sqref="N9"/>
    </sheetView>
  </sheetViews>
  <sheetFormatPr defaultRowHeight="12.75"/>
  <cols>
    <col min="2" max="2" width="17.140625" customWidth="1"/>
    <col min="3" max="3" width="12.42578125" customWidth="1"/>
    <col min="4" max="4" width="13.5703125" customWidth="1"/>
    <col min="10" max="10" width="9.140625" style="3"/>
    <col min="14" max="14" width="10.85546875" customWidth="1"/>
    <col min="15" max="15" width="12" customWidth="1"/>
  </cols>
  <sheetData>
    <row r="1" spans="1:15" ht="15">
      <c r="A1" s="8" t="s">
        <v>42</v>
      </c>
      <c r="B1" t="s">
        <v>41</v>
      </c>
      <c r="C1" s="8" t="s">
        <v>24</v>
      </c>
      <c r="D1" s="8" t="s">
        <v>23</v>
      </c>
      <c r="E1" s="1" t="s">
        <v>13</v>
      </c>
      <c r="F1" s="1" t="s">
        <v>7</v>
      </c>
      <c r="G1" s="1" t="s">
        <v>4</v>
      </c>
      <c r="H1" s="1" t="s">
        <v>0</v>
      </c>
      <c r="I1" s="1" t="s">
        <v>5</v>
      </c>
      <c r="J1" s="2" t="s">
        <v>6</v>
      </c>
    </row>
    <row r="2" spans="1:15" ht="15">
      <c r="A2" s="8" t="s">
        <v>43</v>
      </c>
      <c r="B2" t="str">
        <f>VLOOKUP(C2,$N$15:$O$19,2)</f>
        <v>Washington</v>
      </c>
      <c r="C2" t="str">
        <f>VLOOKUP(D2,$N$4:$O$11,2)</f>
        <v>King</v>
      </c>
      <c r="D2" s="8" t="s">
        <v>25</v>
      </c>
      <c r="E2" s="1" t="s">
        <v>14</v>
      </c>
      <c r="F2" s="1" t="s">
        <v>10</v>
      </c>
      <c r="G2" s="1" t="s">
        <v>1</v>
      </c>
      <c r="H2" s="2">
        <v>33.99</v>
      </c>
      <c r="I2" s="1">
        <v>1</v>
      </c>
      <c r="J2" s="2">
        <v>33.99</v>
      </c>
    </row>
    <row r="3" spans="1:15" ht="15">
      <c r="A3" s="8" t="s">
        <v>43</v>
      </c>
      <c r="B3" t="str">
        <f t="shared" ref="B3:B66" si="0">VLOOKUP(C3,$N$15:$O$19,2)</f>
        <v>Washington</v>
      </c>
      <c r="C3" t="str">
        <f t="shared" ref="C3:C66" si="1">VLOOKUP(D3,$N$4:$O$11,2)</f>
        <v>King</v>
      </c>
      <c r="D3" s="8" t="s">
        <v>25</v>
      </c>
      <c r="E3" s="1" t="s">
        <v>15</v>
      </c>
      <c r="F3" s="1" t="s">
        <v>9</v>
      </c>
      <c r="G3" s="1" t="s">
        <v>1</v>
      </c>
      <c r="H3" s="2">
        <v>27.83</v>
      </c>
      <c r="I3" s="1">
        <v>1</v>
      </c>
      <c r="J3" s="2">
        <v>27.83</v>
      </c>
      <c r="N3" t="s">
        <v>38</v>
      </c>
      <c r="O3" t="s">
        <v>38</v>
      </c>
    </row>
    <row r="4" spans="1:15" ht="15">
      <c r="A4" s="8" t="s">
        <v>43</v>
      </c>
      <c r="B4" t="str">
        <f t="shared" si="0"/>
        <v>Washington</v>
      </c>
      <c r="C4" t="str">
        <f t="shared" si="1"/>
        <v>King</v>
      </c>
      <c r="D4" s="8" t="s">
        <v>25</v>
      </c>
      <c r="E4" s="1" t="s">
        <v>16</v>
      </c>
      <c r="F4" s="1" t="s">
        <v>10</v>
      </c>
      <c r="G4" s="1" t="s">
        <v>3</v>
      </c>
      <c r="H4" s="2">
        <v>32.61</v>
      </c>
      <c r="I4" s="1">
        <v>1</v>
      </c>
      <c r="J4" s="2">
        <v>32.61</v>
      </c>
      <c r="N4" s="10" t="s">
        <v>26</v>
      </c>
      <c r="O4" s="10" t="s">
        <v>27</v>
      </c>
    </row>
    <row r="5" spans="1:15" ht="15">
      <c r="A5" s="8" t="s">
        <v>43</v>
      </c>
      <c r="B5" t="str">
        <f t="shared" si="0"/>
        <v>Washington</v>
      </c>
      <c r="C5" t="str">
        <f t="shared" si="1"/>
        <v>King</v>
      </c>
      <c r="D5" s="8" t="s">
        <v>25</v>
      </c>
      <c r="E5" s="1" t="s">
        <v>14</v>
      </c>
      <c r="F5" s="1" t="s">
        <v>8</v>
      </c>
      <c r="G5" s="1" t="s">
        <v>3</v>
      </c>
      <c r="H5" s="2">
        <v>24.21</v>
      </c>
      <c r="I5" s="1">
        <v>1</v>
      </c>
      <c r="J5" s="2">
        <v>24.21</v>
      </c>
      <c r="N5" s="10" t="s">
        <v>35</v>
      </c>
      <c r="O5" s="10" t="s">
        <v>36</v>
      </c>
    </row>
    <row r="6" spans="1:15" ht="15">
      <c r="A6" s="8" t="s">
        <v>43</v>
      </c>
      <c r="B6" t="str">
        <f t="shared" si="0"/>
        <v>Washington</v>
      </c>
      <c r="C6" t="str">
        <f t="shared" si="1"/>
        <v>King</v>
      </c>
      <c r="D6" s="8" t="s">
        <v>25</v>
      </c>
      <c r="E6" s="1" t="s">
        <v>16</v>
      </c>
      <c r="F6" s="1" t="s">
        <v>9</v>
      </c>
      <c r="G6" s="1" t="s">
        <v>2</v>
      </c>
      <c r="H6" s="2">
        <v>27.36</v>
      </c>
      <c r="I6" s="1">
        <v>1</v>
      </c>
      <c r="J6" s="2">
        <v>27.36</v>
      </c>
      <c r="N6" s="10" t="s">
        <v>28</v>
      </c>
      <c r="O6" s="10" t="s">
        <v>29</v>
      </c>
    </row>
    <row r="7" spans="1:15" ht="15">
      <c r="A7" s="8" t="s">
        <v>43</v>
      </c>
      <c r="B7" t="str">
        <f t="shared" si="0"/>
        <v>Washington</v>
      </c>
      <c r="C7" t="str">
        <f t="shared" si="1"/>
        <v>King</v>
      </c>
      <c r="D7" s="8" t="s">
        <v>25</v>
      </c>
      <c r="E7" s="1" t="s">
        <v>17</v>
      </c>
      <c r="F7" s="1" t="s">
        <v>9</v>
      </c>
      <c r="G7" s="1" t="s">
        <v>2</v>
      </c>
      <c r="H7" s="2">
        <v>24.57</v>
      </c>
      <c r="I7" s="1">
        <v>1</v>
      </c>
      <c r="J7" s="2">
        <v>24.57</v>
      </c>
      <c r="N7" s="10" t="s">
        <v>31</v>
      </c>
      <c r="O7" s="10" t="s">
        <v>32</v>
      </c>
    </row>
    <row r="8" spans="1:15" ht="15">
      <c r="A8" s="8" t="s">
        <v>43</v>
      </c>
      <c r="B8" t="str">
        <f t="shared" si="0"/>
        <v>Washington</v>
      </c>
      <c r="C8" t="str">
        <f t="shared" si="1"/>
        <v>King</v>
      </c>
      <c r="D8" s="8" t="s">
        <v>25</v>
      </c>
      <c r="E8" s="1" t="s">
        <v>16</v>
      </c>
      <c r="F8" s="1" t="s">
        <v>9</v>
      </c>
      <c r="G8" s="1" t="s">
        <v>2</v>
      </c>
      <c r="H8" s="2">
        <v>24.22</v>
      </c>
      <c r="I8" s="1">
        <v>1</v>
      </c>
      <c r="J8" s="2">
        <v>24.22</v>
      </c>
      <c r="N8" s="10" t="s">
        <v>37</v>
      </c>
      <c r="O8" s="10" t="s">
        <v>29</v>
      </c>
    </row>
    <row r="9" spans="1:15" ht="15">
      <c r="A9" s="8" t="s">
        <v>43</v>
      </c>
      <c r="B9" t="str">
        <f t="shared" si="0"/>
        <v>Washington</v>
      </c>
      <c r="C9" t="str">
        <f t="shared" si="1"/>
        <v>King</v>
      </c>
      <c r="D9" s="8" t="s">
        <v>25</v>
      </c>
      <c r="E9" s="1" t="s">
        <v>16</v>
      </c>
      <c r="F9" s="1" t="s">
        <v>8</v>
      </c>
      <c r="G9" s="1" t="s">
        <v>3</v>
      </c>
      <c r="H9" s="2">
        <v>26.87</v>
      </c>
      <c r="I9" s="1">
        <v>1</v>
      </c>
      <c r="J9" s="2">
        <v>26.87</v>
      </c>
      <c r="N9" s="10" t="s">
        <v>30</v>
      </c>
      <c r="O9" s="10" t="s">
        <v>32</v>
      </c>
    </row>
    <row r="10" spans="1:15" ht="15">
      <c r="A10" s="8" t="s">
        <v>43</v>
      </c>
      <c r="B10" t="str">
        <f t="shared" si="0"/>
        <v>Washington</v>
      </c>
      <c r="C10" t="str">
        <f t="shared" si="1"/>
        <v>King</v>
      </c>
      <c r="D10" s="8" t="s">
        <v>25</v>
      </c>
      <c r="E10" s="1" t="s">
        <v>14</v>
      </c>
      <c r="F10" s="1" t="s">
        <v>11</v>
      </c>
      <c r="G10" s="1" t="s">
        <v>1</v>
      </c>
      <c r="H10" s="2">
        <v>24.55</v>
      </c>
      <c r="I10" s="1">
        <v>1</v>
      </c>
      <c r="J10" s="2">
        <v>24.55</v>
      </c>
      <c r="N10" s="10" t="s">
        <v>33</v>
      </c>
      <c r="O10" s="10" t="s">
        <v>34</v>
      </c>
    </row>
    <row r="11" spans="1:15" ht="15">
      <c r="A11" s="8" t="s">
        <v>43</v>
      </c>
      <c r="B11" t="str">
        <f t="shared" si="0"/>
        <v>Washington</v>
      </c>
      <c r="C11" t="str">
        <f t="shared" si="1"/>
        <v>King</v>
      </c>
      <c r="D11" s="8" t="s">
        <v>25</v>
      </c>
      <c r="E11" s="1" t="s">
        <v>15</v>
      </c>
      <c r="F11" s="1" t="s">
        <v>9</v>
      </c>
      <c r="G11" s="1" t="s">
        <v>1</v>
      </c>
      <c r="H11" s="2">
        <v>24.23</v>
      </c>
      <c r="I11" s="1">
        <v>1</v>
      </c>
      <c r="J11" s="2">
        <v>24.23</v>
      </c>
      <c r="N11" s="10" t="s">
        <v>25</v>
      </c>
      <c r="O11" s="10" t="s">
        <v>27</v>
      </c>
    </row>
    <row r="12" spans="1:15" ht="15">
      <c r="A12" s="8" t="s">
        <v>43</v>
      </c>
      <c r="B12" t="str">
        <f t="shared" si="0"/>
        <v>Washington</v>
      </c>
      <c r="C12" t="str">
        <f t="shared" si="1"/>
        <v>King</v>
      </c>
      <c r="D12" s="8" t="s">
        <v>25</v>
      </c>
      <c r="E12" s="1" t="s">
        <v>17</v>
      </c>
      <c r="F12" s="1" t="s">
        <v>12</v>
      </c>
      <c r="G12" s="1" t="s">
        <v>3</v>
      </c>
      <c r="H12" s="2">
        <v>33.49</v>
      </c>
      <c r="I12" s="1">
        <v>1</v>
      </c>
      <c r="J12" s="2">
        <v>33.49</v>
      </c>
      <c r="N12" s="10"/>
      <c r="O12" s="10"/>
    </row>
    <row r="13" spans="1:15" ht="15">
      <c r="A13" s="8" t="s">
        <v>43</v>
      </c>
      <c r="B13" t="str">
        <f t="shared" si="0"/>
        <v>Washington</v>
      </c>
      <c r="C13" t="str">
        <f t="shared" si="1"/>
        <v>King</v>
      </c>
      <c r="D13" s="8" t="s">
        <v>25</v>
      </c>
      <c r="E13" s="1" t="s">
        <v>15</v>
      </c>
      <c r="F13" s="1" t="s">
        <v>10</v>
      </c>
      <c r="G13" s="1" t="s">
        <v>1</v>
      </c>
      <c r="H13" s="2">
        <v>27.5</v>
      </c>
      <c r="I13" s="1">
        <v>1</v>
      </c>
      <c r="J13" s="2">
        <v>27.5</v>
      </c>
      <c r="N13" s="10"/>
      <c r="O13" s="10"/>
    </row>
    <row r="14" spans="1:15" ht="15">
      <c r="A14" s="8" t="s">
        <v>43</v>
      </c>
      <c r="B14" t="str">
        <f t="shared" si="0"/>
        <v>Washington</v>
      </c>
      <c r="C14" t="str">
        <f t="shared" si="1"/>
        <v>King</v>
      </c>
      <c r="D14" s="8" t="s">
        <v>25</v>
      </c>
      <c r="E14" s="1" t="s">
        <v>15</v>
      </c>
      <c r="F14" s="1" t="s">
        <v>10</v>
      </c>
      <c r="G14" s="1" t="s">
        <v>3</v>
      </c>
      <c r="H14" s="2">
        <v>34.89</v>
      </c>
      <c r="I14" s="1">
        <v>1</v>
      </c>
      <c r="J14" s="2">
        <v>34.89</v>
      </c>
      <c r="N14" s="10"/>
      <c r="O14" s="10"/>
    </row>
    <row r="15" spans="1:15" ht="15">
      <c r="A15" s="8" t="s">
        <v>43</v>
      </c>
      <c r="B15" t="str">
        <f t="shared" si="0"/>
        <v>Washington</v>
      </c>
      <c r="C15" t="str">
        <f t="shared" si="1"/>
        <v>King</v>
      </c>
      <c r="D15" s="8" t="s">
        <v>25</v>
      </c>
      <c r="E15" s="1" t="s">
        <v>16</v>
      </c>
      <c r="F15" s="1" t="s">
        <v>10</v>
      </c>
      <c r="G15" s="1" t="s">
        <v>2</v>
      </c>
      <c r="H15" s="2">
        <v>32</v>
      </c>
      <c r="I15" s="1">
        <v>1</v>
      </c>
      <c r="J15" s="2">
        <v>32</v>
      </c>
      <c r="N15" s="10" t="s">
        <v>36</v>
      </c>
      <c r="O15" s="10" t="s">
        <v>40</v>
      </c>
    </row>
    <row r="16" spans="1:15" ht="15">
      <c r="A16" s="8" t="s">
        <v>43</v>
      </c>
      <c r="B16" t="str">
        <f t="shared" si="0"/>
        <v>Washington</v>
      </c>
      <c r="C16" t="str">
        <f t="shared" si="1"/>
        <v>King</v>
      </c>
      <c r="D16" s="8" t="s">
        <v>25</v>
      </c>
      <c r="E16" s="1" t="s">
        <v>17</v>
      </c>
      <c r="F16" s="1" t="s">
        <v>8</v>
      </c>
      <c r="G16" s="1" t="s">
        <v>3</v>
      </c>
      <c r="H16" s="2">
        <v>26.15</v>
      </c>
      <c r="I16" s="1">
        <v>1</v>
      </c>
      <c r="J16" s="2">
        <v>26.15</v>
      </c>
      <c r="N16" s="10" t="s">
        <v>27</v>
      </c>
      <c r="O16" s="10" t="s">
        <v>39</v>
      </c>
    </row>
    <row r="17" spans="1:15" ht="15">
      <c r="A17" s="8" t="s">
        <v>43</v>
      </c>
      <c r="B17" t="str">
        <f t="shared" si="0"/>
        <v>Washington</v>
      </c>
      <c r="C17" t="str">
        <f t="shared" si="1"/>
        <v>King</v>
      </c>
      <c r="D17" s="8" t="s">
        <v>25</v>
      </c>
      <c r="E17" s="1" t="s">
        <v>17</v>
      </c>
      <c r="F17" s="1" t="s">
        <v>11</v>
      </c>
      <c r="G17" s="1" t="s">
        <v>2</v>
      </c>
      <c r="H17" s="2">
        <v>30.63</v>
      </c>
      <c r="I17" s="1">
        <v>1</v>
      </c>
      <c r="J17" s="2">
        <v>30.63</v>
      </c>
      <c r="N17" s="10" t="s">
        <v>34</v>
      </c>
      <c r="O17" s="10" t="s">
        <v>40</v>
      </c>
    </row>
    <row r="18" spans="1:15" ht="15">
      <c r="A18" s="8" t="s">
        <v>43</v>
      </c>
      <c r="B18" t="str">
        <f t="shared" si="0"/>
        <v>Washington</v>
      </c>
      <c r="C18" t="str">
        <f t="shared" si="1"/>
        <v>King</v>
      </c>
      <c r="D18" s="8" t="s">
        <v>25</v>
      </c>
      <c r="E18" s="1" t="s">
        <v>14</v>
      </c>
      <c r="F18" s="1" t="s">
        <v>10</v>
      </c>
      <c r="G18" s="1" t="s">
        <v>2</v>
      </c>
      <c r="H18" s="2">
        <v>28.03</v>
      </c>
      <c r="I18" s="1">
        <v>1</v>
      </c>
      <c r="J18" s="2">
        <v>28.03</v>
      </c>
      <c r="N18" s="10" t="s">
        <v>32</v>
      </c>
      <c r="O18" s="10" t="s">
        <v>40</v>
      </c>
    </row>
    <row r="19" spans="1:15" ht="15">
      <c r="A19" s="8" t="s">
        <v>43</v>
      </c>
      <c r="B19" t="str">
        <f t="shared" si="0"/>
        <v>Washington</v>
      </c>
      <c r="C19" t="str">
        <f t="shared" si="1"/>
        <v>King</v>
      </c>
      <c r="D19" s="8" t="s">
        <v>25</v>
      </c>
      <c r="E19" s="1" t="s">
        <v>14</v>
      </c>
      <c r="F19" s="1" t="s">
        <v>10</v>
      </c>
      <c r="G19" s="1" t="s">
        <v>1</v>
      </c>
      <c r="H19" s="2">
        <v>31.11</v>
      </c>
      <c r="I19" s="1">
        <v>1</v>
      </c>
      <c r="J19" s="2">
        <v>31.11</v>
      </c>
      <c r="N19" s="10" t="s">
        <v>29</v>
      </c>
      <c r="O19" s="10" t="s">
        <v>39</v>
      </c>
    </row>
    <row r="20" spans="1:15" ht="15">
      <c r="A20" s="8" t="s">
        <v>43</v>
      </c>
      <c r="B20" t="str">
        <f t="shared" si="0"/>
        <v>Washington</v>
      </c>
      <c r="C20" t="str">
        <f t="shared" si="1"/>
        <v>King</v>
      </c>
      <c r="D20" s="8" t="s">
        <v>25</v>
      </c>
      <c r="E20" s="1" t="s">
        <v>17</v>
      </c>
      <c r="F20" s="1" t="s">
        <v>11</v>
      </c>
      <c r="G20" s="1" t="s">
        <v>1</v>
      </c>
      <c r="H20" s="2">
        <v>28.22</v>
      </c>
      <c r="I20" s="1">
        <v>1</v>
      </c>
      <c r="J20" s="2">
        <v>28.22</v>
      </c>
    </row>
    <row r="21" spans="1:15" ht="15">
      <c r="A21" s="8" t="s">
        <v>43</v>
      </c>
      <c r="B21" t="str">
        <f t="shared" si="0"/>
        <v>Washington</v>
      </c>
      <c r="C21" t="str">
        <f t="shared" si="1"/>
        <v>King</v>
      </c>
      <c r="D21" s="8" t="s">
        <v>26</v>
      </c>
      <c r="E21" s="1" t="s">
        <v>16</v>
      </c>
      <c r="F21" s="1" t="s">
        <v>10</v>
      </c>
      <c r="G21" s="1" t="s">
        <v>3</v>
      </c>
      <c r="H21" s="2">
        <v>24.76</v>
      </c>
      <c r="I21" s="1">
        <v>1</v>
      </c>
      <c r="J21" s="2">
        <v>24.76</v>
      </c>
    </row>
    <row r="22" spans="1:15" ht="15">
      <c r="A22" s="8" t="s">
        <v>43</v>
      </c>
      <c r="B22" t="str">
        <f t="shared" si="0"/>
        <v>Washington</v>
      </c>
      <c r="C22" t="str">
        <f t="shared" si="1"/>
        <v>King</v>
      </c>
      <c r="D22" s="8" t="s">
        <v>26</v>
      </c>
      <c r="E22" s="1" t="s">
        <v>17</v>
      </c>
      <c r="F22" s="1" t="s">
        <v>11</v>
      </c>
      <c r="G22" s="1" t="s">
        <v>1</v>
      </c>
      <c r="H22" s="2">
        <v>29.52</v>
      </c>
      <c r="I22" s="1">
        <v>1</v>
      </c>
      <c r="J22" s="2">
        <v>29.52</v>
      </c>
    </row>
    <row r="23" spans="1:15" ht="15">
      <c r="A23" s="8" t="s">
        <v>43</v>
      </c>
      <c r="B23" t="str">
        <f t="shared" si="0"/>
        <v>Washington</v>
      </c>
      <c r="C23" t="str">
        <f t="shared" si="1"/>
        <v>King</v>
      </c>
      <c r="D23" s="8" t="s">
        <v>26</v>
      </c>
      <c r="E23" s="1" t="s">
        <v>16</v>
      </c>
      <c r="F23" s="1" t="s">
        <v>12</v>
      </c>
      <c r="G23" s="1" t="s">
        <v>3</v>
      </c>
      <c r="H23" s="2">
        <v>32.630000000000003</v>
      </c>
      <c r="I23" s="1">
        <v>1</v>
      </c>
      <c r="J23" s="2">
        <v>32.630000000000003</v>
      </c>
    </row>
    <row r="24" spans="1:15" ht="15">
      <c r="A24" s="8" t="s">
        <v>43</v>
      </c>
      <c r="B24" t="str">
        <f t="shared" si="0"/>
        <v>Washington</v>
      </c>
      <c r="C24" t="str">
        <f t="shared" si="1"/>
        <v>King</v>
      </c>
      <c r="D24" s="8" t="s">
        <v>26</v>
      </c>
      <c r="E24" s="1" t="s">
        <v>15</v>
      </c>
      <c r="F24" s="1" t="s">
        <v>12</v>
      </c>
      <c r="G24" s="1" t="s">
        <v>3</v>
      </c>
      <c r="H24" s="2">
        <v>35.590000000000003</v>
      </c>
      <c r="I24" s="1">
        <v>1</v>
      </c>
      <c r="J24" s="2">
        <v>35.590000000000003</v>
      </c>
    </row>
    <row r="25" spans="1:15" ht="15">
      <c r="A25" s="8" t="s">
        <v>43</v>
      </c>
      <c r="B25" t="str">
        <f t="shared" si="0"/>
        <v>Washington</v>
      </c>
      <c r="C25" t="str">
        <f t="shared" si="1"/>
        <v>King</v>
      </c>
      <c r="D25" s="8" t="s">
        <v>26</v>
      </c>
      <c r="E25" s="1" t="s">
        <v>16</v>
      </c>
      <c r="F25" s="1" t="s">
        <v>12</v>
      </c>
      <c r="G25" s="1" t="s">
        <v>3</v>
      </c>
      <c r="H25" s="2">
        <v>27.96</v>
      </c>
      <c r="I25" s="1">
        <v>1</v>
      </c>
      <c r="J25" s="2">
        <v>27.96</v>
      </c>
    </row>
    <row r="26" spans="1:15" ht="15">
      <c r="A26" s="8" t="s">
        <v>43</v>
      </c>
      <c r="B26" t="str">
        <f t="shared" si="0"/>
        <v>Washington</v>
      </c>
      <c r="C26" t="str">
        <f t="shared" si="1"/>
        <v>King</v>
      </c>
      <c r="D26" s="8" t="s">
        <v>26</v>
      </c>
      <c r="E26" s="1" t="s">
        <v>16</v>
      </c>
      <c r="F26" s="1" t="s">
        <v>9</v>
      </c>
      <c r="G26" s="1" t="s">
        <v>1</v>
      </c>
      <c r="H26" s="2">
        <v>32.130000000000003</v>
      </c>
      <c r="I26" s="1">
        <v>1</v>
      </c>
      <c r="J26" s="2">
        <v>32.130000000000003</v>
      </c>
    </row>
    <row r="27" spans="1:15" ht="15">
      <c r="A27" s="8" t="s">
        <v>43</v>
      </c>
      <c r="B27" t="str">
        <f t="shared" si="0"/>
        <v>Washington</v>
      </c>
      <c r="C27" t="str">
        <f t="shared" si="1"/>
        <v>King</v>
      </c>
      <c r="D27" s="8" t="s">
        <v>26</v>
      </c>
      <c r="E27" s="1" t="s">
        <v>17</v>
      </c>
      <c r="F27" s="1" t="s">
        <v>10</v>
      </c>
      <c r="G27" s="1" t="s">
        <v>3</v>
      </c>
      <c r="H27" s="2">
        <v>27</v>
      </c>
      <c r="I27" s="1">
        <v>1</v>
      </c>
      <c r="J27" s="2">
        <v>27</v>
      </c>
    </row>
    <row r="28" spans="1:15" ht="15">
      <c r="A28" s="8" t="s">
        <v>43</v>
      </c>
      <c r="B28" t="str">
        <f t="shared" si="0"/>
        <v>Washington</v>
      </c>
      <c r="C28" t="str">
        <f t="shared" si="1"/>
        <v>King</v>
      </c>
      <c r="D28" s="8" t="s">
        <v>26</v>
      </c>
      <c r="E28" s="1" t="s">
        <v>15</v>
      </c>
      <c r="F28" s="1" t="s">
        <v>8</v>
      </c>
      <c r="G28" s="1" t="s">
        <v>3</v>
      </c>
      <c r="H28" s="2">
        <v>24.33</v>
      </c>
      <c r="I28" s="1">
        <v>1</v>
      </c>
      <c r="J28" s="2">
        <v>24.33</v>
      </c>
    </row>
    <row r="29" spans="1:15" ht="15">
      <c r="A29" s="8" t="s">
        <v>43</v>
      </c>
      <c r="B29" t="str">
        <f t="shared" si="0"/>
        <v>Washington</v>
      </c>
      <c r="C29" t="str">
        <f t="shared" si="1"/>
        <v>King</v>
      </c>
      <c r="D29" s="8" t="s">
        <v>26</v>
      </c>
      <c r="E29" s="1" t="s">
        <v>14</v>
      </c>
      <c r="F29" s="1" t="s">
        <v>9</v>
      </c>
      <c r="G29" s="1" t="s">
        <v>1</v>
      </c>
      <c r="H29" s="2">
        <v>30.09</v>
      </c>
      <c r="I29" s="1">
        <v>1</v>
      </c>
      <c r="J29" s="2">
        <v>30.09</v>
      </c>
    </row>
    <row r="30" spans="1:15" ht="15">
      <c r="A30" s="8" t="s">
        <v>43</v>
      </c>
      <c r="B30" t="str">
        <f t="shared" si="0"/>
        <v>Washington</v>
      </c>
      <c r="C30" t="str">
        <f t="shared" si="1"/>
        <v>King</v>
      </c>
      <c r="D30" s="8" t="s">
        <v>26</v>
      </c>
      <c r="E30" s="1" t="s">
        <v>17</v>
      </c>
      <c r="F30" s="1" t="s">
        <v>9</v>
      </c>
      <c r="G30" s="1" t="s">
        <v>2</v>
      </c>
      <c r="H30" s="2">
        <v>25.54</v>
      </c>
      <c r="I30" s="1">
        <v>1</v>
      </c>
      <c r="J30" s="2">
        <v>25.54</v>
      </c>
    </row>
    <row r="31" spans="1:15" ht="15">
      <c r="A31" s="8" t="s">
        <v>43</v>
      </c>
      <c r="B31" t="str">
        <f t="shared" si="0"/>
        <v>Washington</v>
      </c>
      <c r="C31" t="str">
        <f t="shared" si="1"/>
        <v>King</v>
      </c>
      <c r="D31" s="8" t="s">
        <v>26</v>
      </c>
      <c r="E31" s="1" t="s">
        <v>17</v>
      </c>
      <c r="F31" s="1" t="s">
        <v>11</v>
      </c>
      <c r="G31" s="1" t="s">
        <v>2</v>
      </c>
      <c r="H31" s="2">
        <v>31.54</v>
      </c>
      <c r="I31" s="1">
        <v>1</v>
      </c>
      <c r="J31" s="2">
        <v>31.54</v>
      </c>
    </row>
    <row r="32" spans="1:15" ht="15">
      <c r="A32" s="8" t="s">
        <v>43</v>
      </c>
      <c r="B32" t="str">
        <f t="shared" si="0"/>
        <v>Washington</v>
      </c>
      <c r="C32" t="str">
        <f t="shared" si="1"/>
        <v>King</v>
      </c>
      <c r="D32" s="8" t="s">
        <v>26</v>
      </c>
      <c r="E32" s="1" t="s">
        <v>15</v>
      </c>
      <c r="F32" s="1" t="s">
        <v>8</v>
      </c>
      <c r="G32" s="1" t="s">
        <v>3</v>
      </c>
      <c r="H32" s="2">
        <v>32.96</v>
      </c>
      <c r="I32" s="1">
        <v>1</v>
      </c>
      <c r="J32" s="2">
        <v>32.96</v>
      </c>
    </row>
    <row r="33" spans="1:10" ht="15">
      <c r="A33" s="8" t="s">
        <v>43</v>
      </c>
      <c r="B33" t="str">
        <f t="shared" si="0"/>
        <v>Washington</v>
      </c>
      <c r="C33" t="str">
        <f t="shared" si="1"/>
        <v>King</v>
      </c>
      <c r="D33" s="8" t="s">
        <v>26</v>
      </c>
      <c r="E33" s="1" t="s">
        <v>17</v>
      </c>
      <c r="F33" s="1" t="s">
        <v>11</v>
      </c>
      <c r="G33" s="1" t="s">
        <v>2</v>
      </c>
      <c r="H33" s="2">
        <v>32.659999999999997</v>
      </c>
      <c r="I33" s="1">
        <v>1</v>
      </c>
      <c r="J33" s="2">
        <v>32.659999999999997</v>
      </c>
    </row>
    <row r="34" spans="1:10" ht="15">
      <c r="A34" s="8" t="s">
        <v>43</v>
      </c>
      <c r="B34" t="str">
        <f t="shared" si="0"/>
        <v>Washington</v>
      </c>
      <c r="C34" t="str">
        <f t="shared" si="1"/>
        <v>King</v>
      </c>
      <c r="D34" s="8" t="s">
        <v>26</v>
      </c>
      <c r="E34" s="1" t="s">
        <v>14</v>
      </c>
      <c r="F34" s="1" t="s">
        <v>10</v>
      </c>
      <c r="G34" s="1" t="s">
        <v>3</v>
      </c>
      <c r="H34" s="2">
        <v>30.37</v>
      </c>
      <c r="I34" s="1">
        <v>1</v>
      </c>
      <c r="J34" s="2">
        <v>30.37</v>
      </c>
    </row>
    <row r="35" spans="1:10" ht="15">
      <c r="A35" s="8" t="s">
        <v>43</v>
      </c>
      <c r="B35" t="str">
        <f t="shared" si="0"/>
        <v>Washington</v>
      </c>
      <c r="C35" t="str">
        <f t="shared" si="1"/>
        <v>King</v>
      </c>
      <c r="D35" s="8" t="s">
        <v>26</v>
      </c>
      <c r="E35" s="1" t="s">
        <v>16</v>
      </c>
      <c r="F35" s="1" t="s">
        <v>11</v>
      </c>
      <c r="G35" s="1" t="s">
        <v>1</v>
      </c>
      <c r="H35" s="2">
        <v>24.91</v>
      </c>
      <c r="I35" s="1">
        <v>1</v>
      </c>
      <c r="J35" s="2">
        <v>24.91</v>
      </c>
    </row>
    <row r="36" spans="1:10" ht="15">
      <c r="A36" s="8" t="s">
        <v>43</v>
      </c>
      <c r="B36" t="str">
        <f t="shared" si="0"/>
        <v>Washington</v>
      </c>
      <c r="C36" t="str">
        <f t="shared" si="1"/>
        <v>Snohomish</v>
      </c>
      <c r="D36" s="8" t="s">
        <v>28</v>
      </c>
      <c r="E36" s="1" t="s">
        <v>15</v>
      </c>
      <c r="F36" s="1" t="s">
        <v>11</v>
      </c>
      <c r="G36" s="1" t="s">
        <v>1</v>
      </c>
      <c r="H36" s="2">
        <v>26.33</v>
      </c>
      <c r="I36" s="1">
        <v>1</v>
      </c>
      <c r="J36" s="2">
        <v>26.33</v>
      </c>
    </row>
    <row r="37" spans="1:10" ht="15">
      <c r="A37" s="8" t="s">
        <v>43</v>
      </c>
      <c r="B37" t="str">
        <f t="shared" si="0"/>
        <v>Washington</v>
      </c>
      <c r="C37" t="str">
        <f t="shared" si="1"/>
        <v>Snohomish</v>
      </c>
      <c r="D37" s="8" t="s">
        <v>28</v>
      </c>
      <c r="E37" s="1" t="s">
        <v>15</v>
      </c>
      <c r="F37" s="1" t="s">
        <v>9</v>
      </c>
      <c r="G37" s="1" t="s">
        <v>2</v>
      </c>
      <c r="H37" s="2">
        <v>28.05</v>
      </c>
      <c r="I37" s="1">
        <v>1</v>
      </c>
      <c r="J37" s="2">
        <v>28.05</v>
      </c>
    </row>
    <row r="38" spans="1:10" ht="15">
      <c r="A38" s="8" t="s">
        <v>43</v>
      </c>
      <c r="B38" t="str">
        <f t="shared" si="0"/>
        <v>Washington</v>
      </c>
      <c r="C38" t="str">
        <f t="shared" si="1"/>
        <v>Snohomish</v>
      </c>
      <c r="D38" s="8" t="s">
        <v>28</v>
      </c>
      <c r="E38" s="1" t="s">
        <v>16</v>
      </c>
      <c r="F38" s="1" t="s">
        <v>12</v>
      </c>
      <c r="G38" s="1" t="s">
        <v>3</v>
      </c>
      <c r="H38" s="2">
        <v>27.56</v>
      </c>
      <c r="I38" s="1">
        <v>1</v>
      </c>
      <c r="J38" s="2">
        <v>27.56</v>
      </c>
    </row>
    <row r="39" spans="1:10" ht="15">
      <c r="A39" s="8" t="s">
        <v>43</v>
      </c>
      <c r="B39" t="str">
        <f t="shared" si="0"/>
        <v>Washington</v>
      </c>
      <c r="C39" t="str">
        <f t="shared" si="1"/>
        <v>Snohomish</v>
      </c>
      <c r="D39" s="8" t="s">
        <v>28</v>
      </c>
      <c r="E39" s="1" t="s">
        <v>15</v>
      </c>
      <c r="F39" s="1" t="s">
        <v>10</v>
      </c>
      <c r="G39" s="1" t="s">
        <v>3</v>
      </c>
      <c r="H39" s="2">
        <v>27.06</v>
      </c>
      <c r="I39" s="1">
        <v>1</v>
      </c>
      <c r="J39" s="2">
        <v>27.06</v>
      </c>
    </row>
    <row r="40" spans="1:10" ht="15">
      <c r="A40" s="8" t="s">
        <v>43</v>
      </c>
      <c r="B40" t="str">
        <f t="shared" si="0"/>
        <v>Washington</v>
      </c>
      <c r="C40" t="str">
        <f t="shared" si="1"/>
        <v>Snohomish</v>
      </c>
      <c r="D40" s="8" t="s">
        <v>28</v>
      </c>
      <c r="E40" s="1" t="s">
        <v>15</v>
      </c>
      <c r="F40" s="1" t="s">
        <v>10</v>
      </c>
      <c r="G40" s="1" t="s">
        <v>1</v>
      </c>
      <c r="H40" s="2">
        <v>25.92</v>
      </c>
      <c r="I40" s="1">
        <v>1</v>
      </c>
      <c r="J40" s="2">
        <v>25.92</v>
      </c>
    </row>
    <row r="41" spans="1:10" ht="15">
      <c r="A41" s="8" t="s">
        <v>43</v>
      </c>
      <c r="B41" t="str">
        <f t="shared" si="0"/>
        <v>Washington</v>
      </c>
      <c r="C41" t="str">
        <f t="shared" si="1"/>
        <v>Snohomish</v>
      </c>
      <c r="D41" s="8" t="s">
        <v>28</v>
      </c>
      <c r="E41" s="1" t="s">
        <v>15</v>
      </c>
      <c r="F41" s="1" t="s">
        <v>9</v>
      </c>
      <c r="G41" s="1" t="s">
        <v>1</v>
      </c>
      <c r="H41" s="2">
        <v>29.73</v>
      </c>
      <c r="I41" s="1">
        <v>1</v>
      </c>
      <c r="J41" s="2">
        <v>29.73</v>
      </c>
    </row>
    <row r="42" spans="1:10" ht="15">
      <c r="A42" s="8" t="s">
        <v>43</v>
      </c>
      <c r="B42" t="str">
        <f t="shared" si="0"/>
        <v>Washington</v>
      </c>
      <c r="C42" t="str">
        <f t="shared" si="1"/>
        <v>Snohomish</v>
      </c>
      <c r="D42" s="8" t="s">
        <v>28</v>
      </c>
      <c r="E42" s="1" t="s">
        <v>14</v>
      </c>
      <c r="F42" s="1" t="s">
        <v>10</v>
      </c>
      <c r="G42" s="1" t="s">
        <v>2</v>
      </c>
      <c r="H42" s="2">
        <v>31.22</v>
      </c>
      <c r="I42" s="1">
        <v>1</v>
      </c>
      <c r="J42" s="2">
        <v>31.22</v>
      </c>
    </row>
    <row r="43" spans="1:10" ht="15">
      <c r="A43" s="8" t="s">
        <v>43</v>
      </c>
      <c r="B43" t="str">
        <f t="shared" si="0"/>
        <v>Washington</v>
      </c>
      <c r="C43" t="str">
        <f t="shared" si="1"/>
        <v>Snohomish</v>
      </c>
      <c r="D43" s="8" t="s">
        <v>28</v>
      </c>
      <c r="E43" s="1" t="s">
        <v>17</v>
      </c>
      <c r="F43" s="1" t="s">
        <v>10</v>
      </c>
      <c r="G43" s="1" t="s">
        <v>2</v>
      </c>
      <c r="H43" s="2">
        <v>33.69</v>
      </c>
      <c r="I43" s="1">
        <v>1</v>
      </c>
      <c r="J43" s="2">
        <v>33.69</v>
      </c>
    </row>
    <row r="44" spans="1:10" ht="15">
      <c r="A44" s="8" t="s">
        <v>43</v>
      </c>
      <c r="B44" t="str">
        <f t="shared" si="0"/>
        <v>Washington</v>
      </c>
      <c r="C44" t="str">
        <f t="shared" si="1"/>
        <v>Snohomish</v>
      </c>
      <c r="D44" s="8" t="s">
        <v>28</v>
      </c>
      <c r="E44" s="1" t="s">
        <v>16</v>
      </c>
      <c r="F44" s="1" t="s">
        <v>12</v>
      </c>
      <c r="G44" s="1" t="s">
        <v>3</v>
      </c>
      <c r="H44" s="2">
        <v>35.369999999999997</v>
      </c>
      <c r="I44" s="1">
        <v>1</v>
      </c>
      <c r="J44" s="2">
        <v>35.369999999999997</v>
      </c>
    </row>
    <row r="45" spans="1:10" ht="15">
      <c r="A45" s="8" t="s">
        <v>43</v>
      </c>
      <c r="B45" t="str">
        <f t="shared" si="0"/>
        <v>Washington</v>
      </c>
      <c r="C45" t="str">
        <f t="shared" si="1"/>
        <v>Snohomish</v>
      </c>
      <c r="D45" s="8" t="s">
        <v>37</v>
      </c>
      <c r="E45" s="1" t="s">
        <v>16</v>
      </c>
      <c r="F45" s="1" t="s">
        <v>12</v>
      </c>
      <c r="G45" s="1" t="s">
        <v>3</v>
      </c>
      <c r="H45" s="2">
        <v>27.58</v>
      </c>
      <c r="I45" s="1">
        <v>1</v>
      </c>
      <c r="J45" s="2">
        <v>27.58</v>
      </c>
    </row>
    <row r="46" spans="1:10" ht="15">
      <c r="A46" s="8" t="s">
        <v>43</v>
      </c>
      <c r="B46" t="str">
        <f t="shared" si="0"/>
        <v>Washington</v>
      </c>
      <c r="C46" t="str">
        <f t="shared" si="1"/>
        <v>Snohomish</v>
      </c>
      <c r="D46" s="8" t="s">
        <v>37</v>
      </c>
      <c r="E46" s="1" t="s">
        <v>14</v>
      </c>
      <c r="F46" s="1" t="s">
        <v>9</v>
      </c>
      <c r="G46" s="1" t="s">
        <v>1</v>
      </c>
      <c r="H46" s="2">
        <v>26.71</v>
      </c>
      <c r="I46" s="1">
        <v>1</v>
      </c>
      <c r="J46" s="2">
        <v>26.71</v>
      </c>
    </row>
    <row r="47" spans="1:10" ht="15">
      <c r="A47" s="8" t="s">
        <v>43</v>
      </c>
      <c r="B47" t="str">
        <f t="shared" si="0"/>
        <v>Washington</v>
      </c>
      <c r="C47" t="str">
        <f t="shared" si="1"/>
        <v>Snohomish</v>
      </c>
      <c r="D47" s="8" t="s">
        <v>37</v>
      </c>
      <c r="E47" s="1" t="s">
        <v>17</v>
      </c>
      <c r="F47" s="1" t="s">
        <v>8</v>
      </c>
      <c r="G47" s="1" t="s">
        <v>3</v>
      </c>
      <c r="H47" s="2">
        <v>32.22</v>
      </c>
      <c r="I47" s="1">
        <v>1</v>
      </c>
      <c r="J47" s="2">
        <v>32.22</v>
      </c>
    </row>
    <row r="48" spans="1:10" ht="15">
      <c r="A48" s="8" t="s">
        <v>43</v>
      </c>
      <c r="B48" t="str">
        <f t="shared" si="0"/>
        <v>Washington</v>
      </c>
      <c r="C48" t="str">
        <f t="shared" si="1"/>
        <v>Snohomish</v>
      </c>
      <c r="D48" s="8" t="s">
        <v>37</v>
      </c>
      <c r="E48" s="1" t="s">
        <v>14</v>
      </c>
      <c r="F48" s="1" t="s">
        <v>9</v>
      </c>
      <c r="G48" s="1" t="s">
        <v>1</v>
      </c>
      <c r="H48" s="2">
        <v>26.31</v>
      </c>
      <c r="I48" s="1">
        <v>1</v>
      </c>
      <c r="J48" s="2">
        <v>26.31</v>
      </c>
    </row>
    <row r="49" spans="1:10" ht="15">
      <c r="A49" s="8" t="s">
        <v>43</v>
      </c>
      <c r="B49" t="str">
        <f t="shared" si="0"/>
        <v>Washington</v>
      </c>
      <c r="C49" t="str">
        <f t="shared" si="1"/>
        <v>Snohomish</v>
      </c>
      <c r="D49" s="8" t="s">
        <v>37</v>
      </c>
      <c r="E49" s="1" t="s">
        <v>15</v>
      </c>
      <c r="F49" s="1" t="s">
        <v>12</v>
      </c>
      <c r="G49" s="1" t="s">
        <v>3</v>
      </c>
      <c r="H49" s="2">
        <v>30.34</v>
      </c>
      <c r="I49" s="1">
        <v>1</v>
      </c>
      <c r="J49" s="2">
        <v>30.34</v>
      </c>
    </row>
    <row r="50" spans="1:10" ht="15">
      <c r="A50" s="8" t="s">
        <v>43</v>
      </c>
      <c r="B50" t="str">
        <f t="shared" si="0"/>
        <v>Washington</v>
      </c>
      <c r="C50" t="str">
        <f t="shared" si="1"/>
        <v>Snohomish</v>
      </c>
      <c r="D50" s="8" t="s">
        <v>37</v>
      </c>
      <c r="E50" s="1" t="s">
        <v>15</v>
      </c>
      <c r="F50" s="1" t="s">
        <v>11</v>
      </c>
      <c r="G50" s="1" t="s">
        <v>1</v>
      </c>
      <c r="H50" s="2">
        <v>35.86</v>
      </c>
      <c r="I50" s="1">
        <v>1</v>
      </c>
      <c r="J50" s="2">
        <v>35.86</v>
      </c>
    </row>
    <row r="51" spans="1:10" ht="15">
      <c r="A51" s="8" t="s">
        <v>43</v>
      </c>
      <c r="B51" t="str">
        <f t="shared" si="0"/>
        <v>Washington</v>
      </c>
      <c r="C51" t="str">
        <f t="shared" si="1"/>
        <v>Snohomish</v>
      </c>
      <c r="D51" s="8" t="s">
        <v>37</v>
      </c>
      <c r="E51" s="1" t="s">
        <v>15</v>
      </c>
      <c r="F51" s="1" t="s">
        <v>11</v>
      </c>
      <c r="G51" s="1" t="s">
        <v>2</v>
      </c>
      <c r="H51" s="2">
        <v>31.92</v>
      </c>
      <c r="I51" s="1">
        <v>1</v>
      </c>
      <c r="J51" s="2">
        <v>31.92</v>
      </c>
    </row>
    <row r="52" spans="1:10" ht="15">
      <c r="A52" s="8" t="s">
        <v>43</v>
      </c>
      <c r="B52" t="str">
        <f t="shared" si="0"/>
        <v>Washington</v>
      </c>
      <c r="C52" t="str">
        <f t="shared" si="1"/>
        <v>Snohomish</v>
      </c>
      <c r="D52" s="8" t="s">
        <v>37</v>
      </c>
      <c r="E52" s="1" t="s">
        <v>16</v>
      </c>
      <c r="F52" s="1" t="s">
        <v>9</v>
      </c>
      <c r="G52" s="1" t="s">
        <v>2</v>
      </c>
      <c r="H52" s="2">
        <v>25.6</v>
      </c>
      <c r="I52" s="1">
        <v>1</v>
      </c>
      <c r="J52" s="2">
        <v>25.6</v>
      </c>
    </row>
    <row r="53" spans="1:10" ht="15">
      <c r="A53" s="8" t="s">
        <v>43</v>
      </c>
      <c r="B53" t="str">
        <f t="shared" si="0"/>
        <v>Washington</v>
      </c>
      <c r="C53" t="str">
        <f t="shared" si="1"/>
        <v>Snohomish</v>
      </c>
      <c r="D53" s="8" t="s">
        <v>37</v>
      </c>
      <c r="E53" s="1" t="s">
        <v>17</v>
      </c>
      <c r="F53" s="1" t="s">
        <v>10</v>
      </c>
      <c r="G53" s="1" t="s">
        <v>2</v>
      </c>
      <c r="H53" s="2">
        <v>31.76</v>
      </c>
      <c r="I53" s="1">
        <v>1</v>
      </c>
      <c r="J53" s="2">
        <v>31.76</v>
      </c>
    </row>
    <row r="54" spans="1:10" ht="15">
      <c r="A54" s="8" t="s">
        <v>43</v>
      </c>
      <c r="B54" t="str">
        <f t="shared" si="0"/>
        <v>Washington</v>
      </c>
      <c r="C54" t="str">
        <f t="shared" si="1"/>
        <v>Snohomish</v>
      </c>
      <c r="D54" s="8" t="s">
        <v>37</v>
      </c>
      <c r="E54" s="1" t="s">
        <v>14</v>
      </c>
      <c r="F54" s="1" t="s">
        <v>9</v>
      </c>
      <c r="G54" s="1" t="s">
        <v>2</v>
      </c>
      <c r="H54" s="2">
        <v>28.8</v>
      </c>
      <c r="I54" s="1">
        <v>1</v>
      </c>
      <c r="J54" s="2">
        <v>28.8</v>
      </c>
    </row>
    <row r="55" spans="1:10" ht="15">
      <c r="A55" s="8" t="s">
        <v>43</v>
      </c>
      <c r="B55" t="str">
        <f t="shared" si="0"/>
        <v>Washington</v>
      </c>
      <c r="C55" t="str">
        <f t="shared" si="1"/>
        <v>Snohomish</v>
      </c>
      <c r="D55" s="8" t="s">
        <v>37</v>
      </c>
      <c r="E55" s="1" t="s">
        <v>15</v>
      </c>
      <c r="F55" s="1" t="s">
        <v>11</v>
      </c>
      <c r="G55" s="1" t="s">
        <v>2</v>
      </c>
      <c r="H55" s="2">
        <v>24.41</v>
      </c>
      <c r="I55" s="1">
        <v>1</v>
      </c>
      <c r="J55" s="2">
        <v>24.41</v>
      </c>
    </row>
    <row r="56" spans="1:10" ht="15">
      <c r="A56" s="8" t="s">
        <v>43</v>
      </c>
      <c r="B56" t="str">
        <f t="shared" si="0"/>
        <v>Washington</v>
      </c>
      <c r="C56" t="str">
        <f t="shared" si="1"/>
        <v>Snohomish</v>
      </c>
      <c r="D56" s="8" t="s">
        <v>37</v>
      </c>
      <c r="E56" s="1" t="s">
        <v>15</v>
      </c>
      <c r="F56" s="1" t="s">
        <v>9</v>
      </c>
      <c r="G56" s="1" t="s">
        <v>1</v>
      </c>
      <c r="H56" s="2">
        <v>33.29</v>
      </c>
      <c r="I56" s="1">
        <v>1</v>
      </c>
      <c r="J56" s="2">
        <v>33.29</v>
      </c>
    </row>
    <row r="57" spans="1:10" ht="15">
      <c r="A57" s="8" t="s">
        <v>43</v>
      </c>
      <c r="B57" t="str">
        <f t="shared" si="0"/>
        <v>Washington</v>
      </c>
      <c r="C57" t="str">
        <f t="shared" si="1"/>
        <v>Snohomish</v>
      </c>
      <c r="D57" s="8" t="s">
        <v>37</v>
      </c>
      <c r="E57" s="1" t="s">
        <v>14</v>
      </c>
      <c r="F57" s="1" t="s">
        <v>9</v>
      </c>
      <c r="G57" s="1" t="s">
        <v>1</v>
      </c>
      <c r="H57" s="2">
        <v>28.49</v>
      </c>
      <c r="I57" s="1">
        <v>1</v>
      </c>
      <c r="J57" s="2">
        <v>28.49</v>
      </c>
    </row>
    <row r="58" spans="1:10" ht="15">
      <c r="A58" s="8" t="s">
        <v>43</v>
      </c>
      <c r="B58" t="str">
        <f t="shared" si="0"/>
        <v>Washington</v>
      </c>
      <c r="C58" t="str">
        <f t="shared" si="1"/>
        <v>Snohomish</v>
      </c>
      <c r="D58" s="8" t="s">
        <v>37</v>
      </c>
      <c r="E58" s="1" t="s">
        <v>16</v>
      </c>
      <c r="F58" s="1" t="s">
        <v>8</v>
      </c>
      <c r="G58" s="1" t="s">
        <v>3</v>
      </c>
      <c r="H58" s="2">
        <v>30.96</v>
      </c>
      <c r="I58" s="1">
        <v>1</v>
      </c>
      <c r="J58" s="2">
        <v>30.96</v>
      </c>
    </row>
    <row r="59" spans="1:10" ht="15">
      <c r="A59" s="8" t="s">
        <v>43</v>
      </c>
      <c r="B59" t="str">
        <f t="shared" si="0"/>
        <v>Washington</v>
      </c>
      <c r="C59" t="str">
        <f t="shared" si="1"/>
        <v>Snohomish</v>
      </c>
      <c r="D59" s="8" t="s">
        <v>37</v>
      </c>
      <c r="E59" s="1" t="s">
        <v>14</v>
      </c>
      <c r="F59" s="1" t="s">
        <v>10</v>
      </c>
      <c r="G59" s="1" t="s">
        <v>3</v>
      </c>
      <c r="H59" s="2">
        <v>32.36</v>
      </c>
      <c r="I59" s="1">
        <v>1</v>
      </c>
      <c r="J59" s="2">
        <v>32.36</v>
      </c>
    </row>
    <row r="60" spans="1:10" ht="15">
      <c r="A60" s="8" t="s">
        <v>43</v>
      </c>
      <c r="B60" t="str">
        <f t="shared" si="0"/>
        <v>Washington</v>
      </c>
      <c r="C60" t="str">
        <f t="shared" si="1"/>
        <v>Snohomish</v>
      </c>
      <c r="D60" s="8" t="s">
        <v>37</v>
      </c>
      <c r="E60" s="1" t="s">
        <v>16</v>
      </c>
      <c r="F60" s="1" t="s">
        <v>12</v>
      </c>
      <c r="G60" s="1" t="s">
        <v>3</v>
      </c>
      <c r="H60" s="2">
        <v>35.97</v>
      </c>
      <c r="I60" s="1">
        <v>1</v>
      </c>
      <c r="J60" s="2">
        <v>35.97</v>
      </c>
    </row>
    <row r="61" spans="1:10" ht="15">
      <c r="A61" s="8" t="s">
        <v>43</v>
      </c>
      <c r="B61" t="str">
        <f t="shared" si="0"/>
        <v>Washington</v>
      </c>
      <c r="C61" t="str">
        <f t="shared" si="1"/>
        <v>Snohomish</v>
      </c>
      <c r="D61" s="8" t="s">
        <v>37</v>
      </c>
      <c r="E61" s="1" t="s">
        <v>14</v>
      </c>
      <c r="F61" s="1" t="s">
        <v>9</v>
      </c>
      <c r="G61" s="1" t="s">
        <v>2</v>
      </c>
      <c r="H61" s="2">
        <v>28.27</v>
      </c>
      <c r="I61" s="1">
        <v>1</v>
      </c>
      <c r="J61" s="2">
        <v>28.27</v>
      </c>
    </row>
    <row r="62" spans="1:10" ht="15">
      <c r="A62" s="8" t="s">
        <v>43</v>
      </c>
      <c r="B62" t="str">
        <f t="shared" si="0"/>
        <v>Washington</v>
      </c>
      <c r="C62" t="str">
        <f t="shared" si="1"/>
        <v>Snohomish</v>
      </c>
      <c r="D62" s="8" t="s">
        <v>37</v>
      </c>
      <c r="E62" s="1" t="s">
        <v>16</v>
      </c>
      <c r="F62" s="1" t="s">
        <v>8</v>
      </c>
      <c r="G62" s="1" t="s">
        <v>3</v>
      </c>
      <c r="H62" s="2">
        <v>28.93</v>
      </c>
      <c r="I62" s="1">
        <v>1</v>
      </c>
      <c r="J62" s="2">
        <v>28.93</v>
      </c>
    </row>
    <row r="63" spans="1:10" ht="15">
      <c r="A63" s="8" t="s">
        <v>43</v>
      </c>
      <c r="B63" t="str">
        <f t="shared" si="0"/>
        <v>Washington</v>
      </c>
      <c r="C63" t="str">
        <f t="shared" si="1"/>
        <v>Snohomish</v>
      </c>
      <c r="D63" s="8" t="s">
        <v>37</v>
      </c>
      <c r="E63" s="1" t="s">
        <v>17</v>
      </c>
      <c r="F63" s="1" t="s">
        <v>8</v>
      </c>
      <c r="G63" s="1" t="s">
        <v>3</v>
      </c>
      <c r="H63" s="2">
        <v>26.29</v>
      </c>
      <c r="I63" s="1">
        <v>1</v>
      </c>
      <c r="J63" s="2">
        <v>26.29</v>
      </c>
    </row>
    <row r="64" spans="1:10" ht="15">
      <c r="A64" s="8" t="s">
        <v>43</v>
      </c>
      <c r="B64" t="str">
        <f t="shared" si="0"/>
        <v>Washington</v>
      </c>
      <c r="C64" t="str">
        <f t="shared" si="1"/>
        <v>Snohomish</v>
      </c>
      <c r="D64" s="8" t="s">
        <v>37</v>
      </c>
      <c r="E64" s="1" t="s">
        <v>16</v>
      </c>
      <c r="F64" s="1" t="s">
        <v>12</v>
      </c>
      <c r="G64" s="1" t="s">
        <v>3</v>
      </c>
      <c r="H64" s="2">
        <v>26.28</v>
      </c>
      <c r="I64" s="1">
        <v>1</v>
      </c>
      <c r="J64" s="2">
        <v>26.28</v>
      </c>
    </row>
    <row r="65" spans="1:10" ht="15">
      <c r="A65" s="8" t="s">
        <v>43</v>
      </c>
      <c r="B65" t="str">
        <f t="shared" si="0"/>
        <v>Washington</v>
      </c>
      <c r="C65" t="str">
        <f t="shared" si="1"/>
        <v>Snohomish</v>
      </c>
      <c r="D65" s="8" t="s">
        <v>37</v>
      </c>
      <c r="E65" s="1" t="s">
        <v>15</v>
      </c>
      <c r="F65" s="1" t="s">
        <v>10</v>
      </c>
      <c r="G65" s="1" t="s">
        <v>3</v>
      </c>
      <c r="H65" s="2">
        <v>28.61</v>
      </c>
      <c r="I65" s="1">
        <v>1</v>
      </c>
      <c r="J65" s="2">
        <v>28.61</v>
      </c>
    </row>
    <row r="66" spans="1:10" ht="15">
      <c r="A66" s="8" t="s">
        <v>43</v>
      </c>
      <c r="B66" t="str">
        <f t="shared" si="0"/>
        <v>Washington</v>
      </c>
      <c r="C66" t="str">
        <f t="shared" si="1"/>
        <v>Snohomish</v>
      </c>
      <c r="D66" s="8" t="s">
        <v>37</v>
      </c>
      <c r="E66" s="1" t="s">
        <v>17</v>
      </c>
      <c r="F66" s="1" t="s">
        <v>10</v>
      </c>
      <c r="G66" s="1" t="s">
        <v>3</v>
      </c>
      <c r="H66" s="2">
        <v>27.11</v>
      </c>
      <c r="I66" s="1">
        <v>1</v>
      </c>
      <c r="J66" s="2">
        <v>27.11</v>
      </c>
    </row>
    <row r="67" spans="1:10" ht="15">
      <c r="A67" s="8" t="s">
        <v>43</v>
      </c>
      <c r="B67" t="str">
        <f t="shared" ref="B67:B102" si="2">VLOOKUP(C67,$N$15:$O$19,2)</f>
        <v>Washington</v>
      </c>
      <c r="C67" t="str">
        <f t="shared" ref="C67:C102" si="3">VLOOKUP(D67,$N$4:$O$11,2)</f>
        <v>Snohomish</v>
      </c>
      <c r="D67" s="8" t="s">
        <v>37</v>
      </c>
      <c r="E67" s="1" t="s">
        <v>17</v>
      </c>
      <c r="F67" s="1" t="s">
        <v>10</v>
      </c>
      <c r="G67" s="1" t="s">
        <v>3</v>
      </c>
      <c r="H67" s="2">
        <v>32.54</v>
      </c>
      <c r="I67" s="1">
        <v>1</v>
      </c>
      <c r="J67" s="2">
        <v>32.54</v>
      </c>
    </row>
    <row r="68" spans="1:10" ht="15">
      <c r="A68" s="8" t="s">
        <v>43</v>
      </c>
      <c r="B68" t="str">
        <f t="shared" si="2"/>
        <v>Washington</v>
      </c>
      <c r="C68" t="str">
        <f t="shared" si="3"/>
        <v>Snohomish</v>
      </c>
      <c r="D68" s="8" t="s">
        <v>37</v>
      </c>
      <c r="E68" s="1" t="s">
        <v>17</v>
      </c>
      <c r="F68" s="1" t="s">
        <v>9</v>
      </c>
      <c r="G68" s="1" t="s">
        <v>1</v>
      </c>
      <c r="H68" s="2">
        <v>31.38</v>
      </c>
      <c r="I68" s="1">
        <v>1</v>
      </c>
      <c r="J68" s="2">
        <v>31.38</v>
      </c>
    </row>
    <row r="69" spans="1:10" ht="15">
      <c r="A69" s="8" t="s">
        <v>43</v>
      </c>
      <c r="B69" t="str">
        <f t="shared" si="2"/>
        <v>Oregon</v>
      </c>
      <c r="C69" t="str">
        <f t="shared" si="3"/>
        <v>Multnomah</v>
      </c>
      <c r="D69" s="8" t="s">
        <v>30</v>
      </c>
      <c r="E69" s="1" t="s">
        <v>15</v>
      </c>
      <c r="F69" s="1" t="s">
        <v>10</v>
      </c>
      <c r="G69" s="1" t="s">
        <v>3</v>
      </c>
      <c r="H69" s="2">
        <v>34.729999999999997</v>
      </c>
      <c r="I69" s="1">
        <v>1</v>
      </c>
      <c r="J69" s="2">
        <v>34.729999999999997</v>
      </c>
    </row>
    <row r="70" spans="1:10" ht="15">
      <c r="A70" s="8" t="s">
        <v>43</v>
      </c>
      <c r="B70" t="str">
        <f t="shared" si="2"/>
        <v>Oregon</v>
      </c>
      <c r="C70" t="str">
        <f t="shared" si="3"/>
        <v>Multnomah</v>
      </c>
      <c r="D70" s="8" t="s">
        <v>30</v>
      </c>
      <c r="E70" s="1" t="s">
        <v>16</v>
      </c>
      <c r="F70" s="1" t="s">
        <v>12</v>
      </c>
      <c r="G70" s="1" t="s">
        <v>3</v>
      </c>
      <c r="H70" s="2">
        <v>30.23</v>
      </c>
      <c r="I70" s="1">
        <v>1</v>
      </c>
      <c r="J70" s="2">
        <v>30.23</v>
      </c>
    </row>
    <row r="71" spans="1:10" ht="15">
      <c r="A71" s="8" t="s">
        <v>43</v>
      </c>
      <c r="B71" t="str">
        <f t="shared" si="2"/>
        <v>Oregon</v>
      </c>
      <c r="C71" t="str">
        <f t="shared" si="3"/>
        <v>Multnomah</v>
      </c>
      <c r="D71" s="8" t="s">
        <v>30</v>
      </c>
      <c r="E71" s="1" t="s">
        <v>16</v>
      </c>
      <c r="F71" s="1" t="s">
        <v>9</v>
      </c>
      <c r="G71" s="1" t="s">
        <v>1</v>
      </c>
      <c r="H71" s="2">
        <v>27.93</v>
      </c>
      <c r="I71" s="1">
        <v>1</v>
      </c>
      <c r="J71" s="2">
        <v>27.93</v>
      </c>
    </row>
    <row r="72" spans="1:10" ht="15">
      <c r="A72" s="8" t="s">
        <v>43</v>
      </c>
      <c r="B72" t="str">
        <f t="shared" si="2"/>
        <v>Oregon</v>
      </c>
      <c r="C72" t="str">
        <f t="shared" si="3"/>
        <v>Multnomah</v>
      </c>
      <c r="D72" s="8" t="s">
        <v>30</v>
      </c>
      <c r="E72" s="1" t="s">
        <v>17</v>
      </c>
      <c r="F72" s="1" t="s">
        <v>11</v>
      </c>
      <c r="G72" s="1" t="s">
        <v>3</v>
      </c>
      <c r="H72" s="2">
        <v>25.78</v>
      </c>
      <c r="I72" s="1">
        <v>1</v>
      </c>
      <c r="J72" s="2">
        <v>25.78</v>
      </c>
    </row>
    <row r="73" spans="1:10" ht="15">
      <c r="A73" s="8" t="s">
        <v>43</v>
      </c>
      <c r="B73" t="str">
        <f t="shared" si="2"/>
        <v>Oregon</v>
      </c>
      <c r="C73" t="str">
        <f t="shared" si="3"/>
        <v>Multnomah</v>
      </c>
      <c r="D73" s="8" t="s">
        <v>30</v>
      </c>
      <c r="E73" s="1" t="s">
        <v>17</v>
      </c>
      <c r="F73" s="1" t="s">
        <v>11</v>
      </c>
      <c r="G73" s="1" t="s">
        <v>1</v>
      </c>
      <c r="H73" s="2">
        <v>35.94</v>
      </c>
      <c r="I73" s="1">
        <v>1</v>
      </c>
      <c r="J73" s="2">
        <v>35.94</v>
      </c>
    </row>
    <row r="74" spans="1:10" ht="15">
      <c r="A74" s="8" t="s">
        <v>43</v>
      </c>
      <c r="B74" t="str">
        <f t="shared" si="2"/>
        <v>Oregon</v>
      </c>
      <c r="C74" t="str">
        <f t="shared" si="3"/>
        <v>Multnomah</v>
      </c>
      <c r="D74" s="8" t="s">
        <v>30</v>
      </c>
      <c r="E74" s="1" t="s">
        <v>16</v>
      </c>
      <c r="F74" s="1" t="s">
        <v>10</v>
      </c>
      <c r="G74" s="1" t="s">
        <v>1</v>
      </c>
      <c r="H74" s="2">
        <v>35.299999999999997</v>
      </c>
      <c r="I74" s="1">
        <v>1</v>
      </c>
      <c r="J74" s="2">
        <v>35.299999999999997</v>
      </c>
    </row>
    <row r="75" spans="1:10" ht="15">
      <c r="A75" s="8" t="s">
        <v>43</v>
      </c>
      <c r="B75" t="str">
        <f t="shared" si="2"/>
        <v>Oregon</v>
      </c>
      <c r="C75" t="str">
        <f t="shared" si="3"/>
        <v>Multnomah</v>
      </c>
      <c r="D75" s="8" t="s">
        <v>30</v>
      </c>
      <c r="E75" s="1" t="s">
        <v>16</v>
      </c>
      <c r="F75" s="1" t="s">
        <v>11</v>
      </c>
      <c r="G75" s="1" t="s">
        <v>2</v>
      </c>
      <c r="H75" s="2">
        <v>31.63</v>
      </c>
      <c r="I75" s="1">
        <v>1</v>
      </c>
      <c r="J75" s="2">
        <v>31.63</v>
      </c>
    </row>
    <row r="76" spans="1:10" ht="15">
      <c r="A76" s="8" t="s">
        <v>43</v>
      </c>
      <c r="B76" t="str">
        <f t="shared" si="2"/>
        <v>Oregon</v>
      </c>
      <c r="C76" t="str">
        <f t="shared" si="3"/>
        <v>Multnomah</v>
      </c>
      <c r="D76" s="8" t="s">
        <v>30</v>
      </c>
      <c r="E76" s="1" t="s">
        <v>17</v>
      </c>
      <c r="F76" s="1" t="s">
        <v>10</v>
      </c>
      <c r="G76" s="1" t="s">
        <v>1</v>
      </c>
      <c r="H76" s="2">
        <v>34.270000000000003</v>
      </c>
      <c r="I76" s="1">
        <v>1</v>
      </c>
      <c r="J76" s="2">
        <v>34.270000000000003</v>
      </c>
    </row>
    <row r="77" spans="1:10" ht="15">
      <c r="A77" s="8" t="s">
        <v>43</v>
      </c>
      <c r="B77" t="str">
        <f t="shared" si="2"/>
        <v>Oregon</v>
      </c>
      <c r="C77" t="str">
        <f t="shared" si="3"/>
        <v>Multnomah</v>
      </c>
      <c r="D77" s="8" t="s">
        <v>30</v>
      </c>
      <c r="E77" s="1" t="s">
        <v>14</v>
      </c>
      <c r="F77" s="1" t="s">
        <v>9</v>
      </c>
      <c r="G77" s="1" t="s">
        <v>2</v>
      </c>
      <c r="H77" s="2">
        <v>32.49</v>
      </c>
      <c r="I77" s="1">
        <v>1</v>
      </c>
      <c r="J77" s="2">
        <v>32.49</v>
      </c>
    </row>
    <row r="78" spans="1:10" ht="15">
      <c r="A78" s="8" t="s">
        <v>43</v>
      </c>
      <c r="B78" t="str">
        <f t="shared" si="2"/>
        <v>Oregon</v>
      </c>
      <c r="C78" t="str">
        <f t="shared" si="3"/>
        <v>Multnomah</v>
      </c>
      <c r="D78" s="8" t="s">
        <v>30</v>
      </c>
      <c r="E78" s="1" t="s">
        <v>17</v>
      </c>
      <c r="F78" s="1" t="s">
        <v>11</v>
      </c>
      <c r="G78" s="1" t="s">
        <v>3</v>
      </c>
      <c r="H78" s="2">
        <v>29.7</v>
      </c>
      <c r="I78" s="1">
        <v>1</v>
      </c>
      <c r="J78" s="2">
        <v>29.7</v>
      </c>
    </row>
    <row r="79" spans="1:10" ht="15">
      <c r="A79" s="8" t="s">
        <v>43</v>
      </c>
      <c r="B79" t="str">
        <f t="shared" si="2"/>
        <v>Oregon</v>
      </c>
      <c r="C79" t="str">
        <f t="shared" si="3"/>
        <v>Multnomah</v>
      </c>
      <c r="D79" s="8" t="s">
        <v>30</v>
      </c>
      <c r="E79" s="1" t="s">
        <v>14</v>
      </c>
      <c r="F79" s="1" t="s">
        <v>9</v>
      </c>
      <c r="G79" s="1" t="s">
        <v>2</v>
      </c>
      <c r="H79" s="2">
        <v>28.07</v>
      </c>
      <c r="I79" s="1">
        <v>1</v>
      </c>
      <c r="J79" s="2">
        <v>28.07</v>
      </c>
    </row>
    <row r="80" spans="1:10" ht="15">
      <c r="A80" s="8" t="s">
        <v>43</v>
      </c>
      <c r="B80" t="str">
        <f t="shared" si="2"/>
        <v>Oregon</v>
      </c>
      <c r="C80" t="str">
        <f t="shared" si="3"/>
        <v>Multnomah</v>
      </c>
      <c r="D80" s="8" t="s">
        <v>30</v>
      </c>
      <c r="E80" s="1" t="s">
        <v>15</v>
      </c>
      <c r="F80" s="1" t="s">
        <v>11</v>
      </c>
      <c r="G80" s="1" t="s">
        <v>1</v>
      </c>
      <c r="H80" s="2">
        <v>30.41</v>
      </c>
      <c r="I80" s="1">
        <v>1</v>
      </c>
      <c r="J80" s="2">
        <v>30.41</v>
      </c>
    </row>
    <row r="81" spans="1:10" ht="15">
      <c r="A81" s="8" t="s">
        <v>43</v>
      </c>
      <c r="B81" t="str">
        <f t="shared" si="2"/>
        <v>Oregon</v>
      </c>
      <c r="C81" t="str">
        <f t="shared" si="3"/>
        <v>Multnomah</v>
      </c>
      <c r="D81" s="8" t="s">
        <v>31</v>
      </c>
      <c r="E81" s="1" t="s">
        <v>16</v>
      </c>
      <c r="F81" s="1" t="s">
        <v>9</v>
      </c>
      <c r="G81" s="1" t="s">
        <v>3</v>
      </c>
      <c r="H81" s="2">
        <v>31.63</v>
      </c>
      <c r="I81" s="1">
        <v>1</v>
      </c>
      <c r="J81" s="2">
        <v>31.63</v>
      </c>
    </row>
    <row r="82" spans="1:10" ht="15">
      <c r="A82" s="8" t="s">
        <v>43</v>
      </c>
      <c r="B82" t="str">
        <f t="shared" si="2"/>
        <v>Oregon</v>
      </c>
      <c r="C82" t="str">
        <f t="shared" si="3"/>
        <v>Multnomah</v>
      </c>
      <c r="D82" s="8" t="s">
        <v>31</v>
      </c>
      <c r="E82" s="1" t="s">
        <v>15</v>
      </c>
      <c r="F82" s="1" t="s">
        <v>11</v>
      </c>
      <c r="G82" s="1" t="s">
        <v>3</v>
      </c>
      <c r="H82" s="2">
        <v>35.17</v>
      </c>
      <c r="I82" s="1">
        <v>1</v>
      </c>
      <c r="J82" s="2">
        <v>35.17</v>
      </c>
    </row>
    <row r="83" spans="1:10" ht="15">
      <c r="A83" s="8" t="s">
        <v>43</v>
      </c>
      <c r="B83" t="str">
        <f t="shared" si="2"/>
        <v>Oregon</v>
      </c>
      <c r="C83" t="str">
        <f t="shared" si="3"/>
        <v>Multnomah</v>
      </c>
      <c r="D83" s="8" t="s">
        <v>31</v>
      </c>
      <c r="E83" s="1" t="s">
        <v>17</v>
      </c>
      <c r="F83" s="1" t="s">
        <v>10</v>
      </c>
      <c r="G83" s="1" t="s">
        <v>3</v>
      </c>
      <c r="H83" s="2">
        <v>25.98</v>
      </c>
      <c r="I83" s="1">
        <v>1</v>
      </c>
      <c r="J83" s="2">
        <v>25.98</v>
      </c>
    </row>
    <row r="84" spans="1:10" ht="15">
      <c r="A84" s="8" t="s">
        <v>43</v>
      </c>
      <c r="B84" t="str">
        <f t="shared" si="2"/>
        <v>Oregon</v>
      </c>
      <c r="C84" t="str">
        <f t="shared" si="3"/>
        <v>Multnomah</v>
      </c>
      <c r="D84" s="8" t="s">
        <v>31</v>
      </c>
      <c r="E84" s="1" t="s">
        <v>17</v>
      </c>
      <c r="F84" s="1" t="s">
        <v>10</v>
      </c>
      <c r="G84" s="1" t="s">
        <v>1</v>
      </c>
      <c r="H84" s="2">
        <v>34.340000000000003</v>
      </c>
      <c r="I84" s="1">
        <v>1</v>
      </c>
      <c r="J84" s="2">
        <v>34.340000000000003</v>
      </c>
    </row>
    <row r="85" spans="1:10" ht="15">
      <c r="A85" s="8" t="s">
        <v>43</v>
      </c>
      <c r="B85" t="str">
        <f t="shared" si="2"/>
        <v>Oregon</v>
      </c>
      <c r="C85" t="str">
        <f t="shared" si="3"/>
        <v>Multnomah</v>
      </c>
      <c r="D85" s="8" t="s">
        <v>31</v>
      </c>
      <c r="E85" s="1" t="s">
        <v>17</v>
      </c>
      <c r="F85" s="1" t="s">
        <v>12</v>
      </c>
      <c r="G85" s="1" t="s">
        <v>3</v>
      </c>
      <c r="H85" s="2">
        <v>28.21</v>
      </c>
      <c r="I85" s="1">
        <v>1</v>
      </c>
      <c r="J85" s="2">
        <v>28.21</v>
      </c>
    </row>
    <row r="86" spans="1:10" ht="15">
      <c r="A86" s="8" t="s">
        <v>43</v>
      </c>
      <c r="B86" t="str">
        <f t="shared" si="2"/>
        <v>Oregon</v>
      </c>
      <c r="C86" t="str">
        <f t="shared" si="3"/>
        <v>Multnomah</v>
      </c>
      <c r="D86" s="8" t="s">
        <v>31</v>
      </c>
      <c r="E86" s="1" t="s">
        <v>16</v>
      </c>
      <c r="F86" s="1" t="s">
        <v>10</v>
      </c>
      <c r="G86" s="1" t="s">
        <v>2</v>
      </c>
      <c r="H86" s="2">
        <v>24.93</v>
      </c>
      <c r="I86" s="1">
        <v>1</v>
      </c>
      <c r="J86" s="2">
        <v>24.93</v>
      </c>
    </row>
    <row r="87" spans="1:10" ht="15">
      <c r="A87" s="8" t="s">
        <v>43</v>
      </c>
      <c r="B87" t="str">
        <f t="shared" si="2"/>
        <v>Oregon</v>
      </c>
      <c r="C87" t="str">
        <f t="shared" si="3"/>
        <v>Multnomah</v>
      </c>
      <c r="D87" s="8" t="s">
        <v>31</v>
      </c>
      <c r="E87" s="1" t="s">
        <v>17</v>
      </c>
      <c r="F87" s="1" t="s">
        <v>11</v>
      </c>
      <c r="G87" s="1" t="s">
        <v>3</v>
      </c>
      <c r="H87" s="2">
        <v>25.84</v>
      </c>
      <c r="I87" s="1">
        <v>1</v>
      </c>
      <c r="J87" s="2">
        <v>25.84</v>
      </c>
    </row>
    <row r="88" spans="1:10" ht="15">
      <c r="A88" s="8" t="s">
        <v>43</v>
      </c>
      <c r="B88" t="str">
        <f t="shared" si="2"/>
        <v>Oregon</v>
      </c>
      <c r="C88" t="str">
        <f t="shared" si="3"/>
        <v>Multnomah</v>
      </c>
      <c r="D88" s="8" t="s">
        <v>31</v>
      </c>
      <c r="E88" s="1" t="s">
        <v>17</v>
      </c>
      <c r="F88" s="1" t="s">
        <v>10</v>
      </c>
      <c r="G88" s="1" t="s">
        <v>3</v>
      </c>
      <c r="H88" s="2">
        <v>30.42</v>
      </c>
      <c r="I88" s="1">
        <v>1</v>
      </c>
      <c r="J88" s="2">
        <v>30.42</v>
      </c>
    </row>
    <row r="89" spans="1:10" ht="15">
      <c r="A89" s="8" t="s">
        <v>43</v>
      </c>
      <c r="B89" t="str">
        <f t="shared" si="2"/>
        <v>Oregon</v>
      </c>
      <c r="C89" t="str">
        <f t="shared" si="3"/>
        <v>Marion</v>
      </c>
      <c r="D89" s="8" t="s">
        <v>33</v>
      </c>
      <c r="E89" s="1" t="s">
        <v>17</v>
      </c>
      <c r="F89" s="1" t="s">
        <v>10</v>
      </c>
      <c r="G89" s="1" t="s">
        <v>3</v>
      </c>
      <c r="H89" s="2">
        <v>26.94</v>
      </c>
      <c r="I89" s="1">
        <v>1</v>
      </c>
      <c r="J89" s="2">
        <v>26.94</v>
      </c>
    </row>
    <row r="90" spans="1:10" ht="15">
      <c r="A90" s="8" t="s">
        <v>43</v>
      </c>
      <c r="B90" t="str">
        <f t="shared" si="2"/>
        <v>Oregon</v>
      </c>
      <c r="C90" t="str">
        <f t="shared" si="3"/>
        <v>Marion</v>
      </c>
      <c r="D90" s="8" t="s">
        <v>33</v>
      </c>
      <c r="E90" s="1" t="s">
        <v>17</v>
      </c>
      <c r="F90" s="1" t="s">
        <v>11</v>
      </c>
      <c r="G90" s="1" t="s">
        <v>1</v>
      </c>
      <c r="H90" s="2">
        <v>28.89</v>
      </c>
      <c r="I90" s="1">
        <v>1</v>
      </c>
      <c r="J90" s="2">
        <v>28.89</v>
      </c>
    </row>
    <row r="91" spans="1:10" ht="15">
      <c r="A91" s="8" t="s">
        <v>43</v>
      </c>
      <c r="B91" t="str">
        <f t="shared" si="2"/>
        <v>Oregon</v>
      </c>
      <c r="C91" t="str">
        <f t="shared" si="3"/>
        <v>Marion</v>
      </c>
      <c r="D91" s="8" t="s">
        <v>33</v>
      </c>
      <c r="E91" s="1" t="s">
        <v>15</v>
      </c>
      <c r="F91" s="1" t="s">
        <v>10</v>
      </c>
      <c r="G91" s="1" t="s">
        <v>3</v>
      </c>
      <c r="H91" s="2">
        <v>27.07</v>
      </c>
      <c r="I91" s="1">
        <v>1</v>
      </c>
      <c r="J91" s="2">
        <v>27.07</v>
      </c>
    </row>
    <row r="92" spans="1:10" ht="15">
      <c r="A92" s="8" t="s">
        <v>43</v>
      </c>
      <c r="B92" t="str">
        <f t="shared" si="2"/>
        <v>Oregon</v>
      </c>
      <c r="C92" t="str">
        <f t="shared" si="3"/>
        <v>Marion</v>
      </c>
      <c r="D92" s="8" t="s">
        <v>33</v>
      </c>
      <c r="E92" s="1" t="s">
        <v>15</v>
      </c>
      <c r="F92" s="1" t="s">
        <v>9</v>
      </c>
      <c r="G92" s="1" t="s">
        <v>1</v>
      </c>
      <c r="H92" s="2">
        <v>32.270000000000003</v>
      </c>
      <c r="I92" s="1">
        <v>1</v>
      </c>
      <c r="J92" s="2">
        <v>32.270000000000003</v>
      </c>
    </row>
    <row r="93" spans="1:10" ht="15">
      <c r="A93" s="8" t="s">
        <v>43</v>
      </c>
      <c r="B93" t="str">
        <f t="shared" si="2"/>
        <v>Oregon</v>
      </c>
      <c r="C93" t="str">
        <f t="shared" si="3"/>
        <v>Marion</v>
      </c>
      <c r="D93" s="8" t="s">
        <v>33</v>
      </c>
      <c r="E93" s="1" t="s">
        <v>15</v>
      </c>
      <c r="F93" s="1" t="s">
        <v>8</v>
      </c>
      <c r="G93" s="1" t="s">
        <v>3</v>
      </c>
      <c r="H93" s="2">
        <v>31.06</v>
      </c>
      <c r="I93" s="1">
        <v>1</v>
      </c>
      <c r="J93" s="2">
        <v>31.06</v>
      </c>
    </row>
    <row r="94" spans="1:10" ht="15">
      <c r="A94" s="8" t="s">
        <v>43</v>
      </c>
      <c r="B94" t="str">
        <f t="shared" si="2"/>
        <v>Oregon</v>
      </c>
      <c r="C94" t="str">
        <f t="shared" si="3"/>
        <v>Marion</v>
      </c>
      <c r="D94" s="8" t="s">
        <v>33</v>
      </c>
      <c r="E94" s="1" t="s">
        <v>14</v>
      </c>
      <c r="F94" s="1" t="s">
        <v>11</v>
      </c>
      <c r="G94" s="1" t="s">
        <v>1</v>
      </c>
      <c r="H94" s="2">
        <v>34.200000000000003</v>
      </c>
      <c r="I94" s="1">
        <v>1</v>
      </c>
      <c r="J94" s="2">
        <v>34.200000000000003</v>
      </c>
    </row>
    <row r="95" spans="1:10" ht="15">
      <c r="A95" s="8" t="s">
        <v>43</v>
      </c>
      <c r="B95" t="str">
        <f t="shared" si="2"/>
        <v>Oregon</v>
      </c>
      <c r="C95" t="str">
        <f t="shared" si="3"/>
        <v>Marion</v>
      </c>
      <c r="D95" s="8" t="s">
        <v>33</v>
      </c>
      <c r="E95" s="1" t="s">
        <v>16</v>
      </c>
      <c r="F95" s="1" t="s">
        <v>8</v>
      </c>
      <c r="G95" s="1" t="s">
        <v>3</v>
      </c>
      <c r="H95" s="2">
        <v>27.01</v>
      </c>
      <c r="I95" s="1">
        <v>1</v>
      </c>
      <c r="J95" s="2">
        <v>27.01</v>
      </c>
    </row>
    <row r="96" spans="1:10" ht="15">
      <c r="A96" s="8" t="s">
        <v>43</v>
      </c>
      <c r="B96" t="str">
        <f t="shared" si="2"/>
        <v>Oregon</v>
      </c>
      <c r="C96" t="str">
        <f t="shared" si="3"/>
        <v>Marion</v>
      </c>
      <c r="D96" s="8" t="s">
        <v>33</v>
      </c>
      <c r="E96" s="1" t="s">
        <v>15</v>
      </c>
      <c r="F96" s="1" t="s">
        <v>10</v>
      </c>
      <c r="G96" s="1" t="s">
        <v>1</v>
      </c>
      <c r="H96" s="2">
        <v>24.64</v>
      </c>
      <c r="I96" s="1">
        <v>1</v>
      </c>
      <c r="J96" s="2">
        <v>24.64</v>
      </c>
    </row>
    <row r="97" spans="1:15" ht="15">
      <c r="A97" s="8" t="s">
        <v>43</v>
      </c>
      <c r="B97" t="str">
        <f t="shared" si="2"/>
        <v>Oregon</v>
      </c>
      <c r="C97" t="str">
        <f t="shared" si="3"/>
        <v>Benton</v>
      </c>
      <c r="D97" s="8" t="s">
        <v>35</v>
      </c>
      <c r="E97" s="1" t="s">
        <v>14</v>
      </c>
      <c r="F97" s="1" t="s">
        <v>8</v>
      </c>
      <c r="G97" s="1" t="s">
        <v>3</v>
      </c>
      <c r="H97" s="2">
        <v>25.4</v>
      </c>
      <c r="I97" s="1">
        <v>1</v>
      </c>
      <c r="J97" s="2">
        <v>25.4</v>
      </c>
    </row>
    <row r="98" spans="1:15" ht="15">
      <c r="A98" s="8" t="s">
        <v>43</v>
      </c>
      <c r="B98" t="str">
        <f t="shared" si="2"/>
        <v>Oregon</v>
      </c>
      <c r="C98" t="str">
        <f t="shared" si="3"/>
        <v>Benton</v>
      </c>
      <c r="D98" s="8" t="s">
        <v>35</v>
      </c>
      <c r="E98" s="1" t="s">
        <v>14</v>
      </c>
      <c r="F98" s="1" t="s">
        <v>11</v>
      </c>
      <c r="G98" s="1" t="s">
        <v>2</v>
      </c>
      <c r="H98" s="2">
        <v>32.44</v>
      </c>
      <c r="I98" s="1">
        <v>1</v>
      </c>
      <c r="J98" s="2">
        <v>32.44</v>
      </c>
    </row>
    <row r="99" spans="1:15" ht="15">
      <c r="A99" s="8" t="s">
        <v>43</v>
      </c>
      <c r="B99" t="str">
        <f t="shared" si="2"/>
        <v>Oregon</v>
      </c>
      <c r="C99" t="str">
        <f t="shared" si="3"/>
        <v>Benton</v>
      </c>
      <c r="D99" s="8" t="s">
        <v>35</v>
      </c>
      <c r="E99" s="1" t="s">
        <v>15</v>
      </c>
      <c r="F99" s="1" t="s">
        <v>10</v>
      </c>
      <c r="G99" s="1" t="s">
        <v>3</v>
      </c>
      <c r="H99" s="2">
        <v>27.21</v>
      </c>
      <c r="I99" s="1">
        <v>1</v>
      </c>
      <c r="J99" s="2">
        <v>27.21</v>
      </c>
    </row>
    <row r="100" spans="1:15" ht="15">
      <c r="A100" s="8" t="s">
        <v>43</v>
      </c>
      <c r="B100" t="str">
        <f t="shared" si="2"/>
        <v>Oregon</v>
      </c>
      <c r="C100" t="str">
        <f t="shared" si="3"/>
        <v>Benton</v>
      </c>
      <c r="D100" s="8" t="s">
        <v>35</v>
      </c>
      <c r="E100" s="1" t="s">
        <v>14</v>
      </c>
      <c r="F100" s="1" t="s">
        <v>10</v>
      </c>
      <c r="G100" s="1" t="s">
        <v>1</v>
      </c>
      <c r="H100" s="2">
        <v>31.49</v>
      </c>
      <c r="I100" s="1">
        <v>1</v>
      </c>
      <c r="J100" s="2">
        <v>31.49</v>
      </c>
    </row>
    <row r="101" spans="1:15" ht="15">
      <c r="A101" s="8" t="s">
        <v>43</v>
      </c>
      <c r="B101" t="str">
        <f t="shared" si="2"/>
        <v>Oregon</v>
      </c>
      <c r="C101" t="str">
        <f t="shared" si="3"/>
        <v>Benton</v>
      </c>
      <c r="D101" s="8" t="s">
        <v>35</v>
      </c>
      <c r="E101" s="1" t="s">
        <v>15</v>
      </c>
      <c r="F101" s="1" t="s">
        <v>10</v>
      </c>
      <c r="G101" s="1" t="s">
        <v>1</v>
      </c>
      <c r="H101" s="2">
        <v>24.66</v>
      </c>
      <c r="I101" s="1">
        <v>1</v>
      </c>
      <c r="J101" s="2">
        <v>24.66</v>
      </c>
    </row>
    <row r="102" spans="1:15" ht="15">
      <c r="A102" s="8" t="s">
        <v>43</v>
      </c>
      <c r="B102" t="str">
        <f t="shared" si="2"/>
        <v>Oregon</v>
      </c>
      <c r="C102" t="str">
        <f t="shared" si="3"/>
        <v>Benton</v>
      </c>
      <c r="D102" s="8" t="s">
        <v>35</v>
      </c>
      <c r="E102" s="1" t="s">
        <v>14</v>
      </c>
      <c r="F102" s="1" t="s">
        <v>10</v>
      </c>
      <c r="G102" s="1" t="s">
        <v>1</v>
      </c>
      <c r="H102" s="2">
        <v>31.33</v>
      </c>
      <c r="I102" s="1">
        <v>1</v>
      </c>
      <c r="J102" s="2">
        <v>31.33</v>
      </c>
    </row>
    <row r="103" spans="1:15" ht="15">
      <c r="A103" s="8" t="s">
        <v>44</v>
      </c>
      <c r="B103" t="str">
        <f>VLOOKUP(C103,$N$15:$O$19,2)</f>
        <v>Washington</v>
      </c>
      <c r="C103" t="str">
        <f>VLOOKUP(D103,$N$4:$O$11,2)</f>
        <v>King</v>
      </c>
      <c r="D103" s="8" t="s">
        <v>25</v>
      </c>
      <c r="E103" s="1" t="s">
        <v>14</v>
      </c>
      <c r="F103" s="1" t="s">
        <v>10</v>
      </c>
      <c r="G103" s="1" t="s">
        <v>1</v>
      </c>
      <c r="H103" s="2">
        <v>31.04</v>
      </c>
      <c r="I103" s="1">
        <v>1</v>
      </c>
      <c r="J103" s="2">
        <v>31.04</v>
      </c>
      <c r="O103" s="2"/>
    </row>
    <row r="104" spans="1:15" ht="15">
      <c r="A104" s="8" t="s">
        <v>44</v>
      </c>
      <c r="B104" t="str">
        <f t="shared" ref="B104:B155" si="4">VLOOKUP(C104,$N$15:$O$19,2)</f>
        <v>Washington</v>
      </c>
      <c r="C104" t="str">
        <f t="shared" ref="C104:C155" si="5">VLOOKUP(D104,$N$4:$O$11,2)</f>
        <v>King</v>
      </c>
      <c r="D104" s="8" t="s">
        <v>25</v>
      </c>
      <c r="E104" s="1" t="s">
        <v>15</v>
      </c>
      <c r="F104" s="1" t="s">
        <v>9</v>
      </c>
      <c r="G104" s="1" t="s">
        <v>1</v>
      </c>
      <c r="H104" s="2">
        <v>31.41</v>
      </c>
      <c r="I104" s="1">
        <v>1</v>
      </c>
      <c r="J104" s="2">
        <v>31.41</v>
      </c>
      <c r="O104" s="2"/>
    </row>
    <row r="105" spans="1:15" ht="15">
      <c r="A105" s="8" t="s">
        <v>44</v>
      </c>
      <c r="B105" t="str">
        <f t="shared" si="4"/>
        <v>Washington</v>
      </c>
      <c r="C105" t="str">
        <f t="shared" si="5"/>
        <v>King</v>
      </c>
      <c r="D105" s="8" t="s">
        <v>25</v>
      </c>
      <c r="E105" s="1" t="s">
        <v>16</v>
      </c>
      <c r="F105" s="1" t="s">
        <v>10</v>
      </c>
      <c r="G105" s="1" t="s">
        <v>3</v>
      </c>
      <c r="H105" s="2">
        <v>31.05</v>
      </c>
      <c r="I105" s="1">
        <v>1</v>
      </c>
      <c r="J105" s="2">
        <v>31.05</v>
      </c>
      <c r="O105" s="2"/>
    </row>
    <row r="106" spans="1:15" ht="15">
      <c r="A106" s="8" t="s">
        <v>44</v>
      </c>
      <c r="B106" t="str">
        <f t="shared" si="4"/>
        <v>Washington</v>
      </c>
      <c r="C106" t="str">
        <f t="shared" si="5"/>
        <v>King</v>
      </c>
      <c r="D106" s="8" t="s">
        <v>25</v>
      </c>
      <c r="E106" s="1" t="s">
        <v>14</v>
      </c>
      <c r="F106" s="1" t="s">
        <v>8</v>
      </c>
      <c r="G106" s="1" t="s">
        <v>3</v>
      </c>
      <c r="H106" s="2">
        <v>38.68</v>
      </c>
      <c r="I106" s="1">
        <v>1</v>
      </c>
      <c r="J106" s="2">
        <v>38.68</v>
      </c>
      <c r="O106" s="2"/>
    </row>
    <row r="107" spans="1:15" ht="15">
      <c r="A107" s="8" t="s">
        <v>44</v>
      </c>
      <c r="B107" t="str">
        <f t="shared" si="4"/>
        <v>Washington</v>
      </c>
      <c r="C107" t="str">
        <f t="shared" si="5"/>
        <v>King</v>
      </c>
      <c r="D107" s="8" t="s">
        <v>25</v>
      </c>
      <c r="E107" s="1" t="s">
        <v>16</v>
      </c>
      <c r="F107" s="1" t="s">
        <v>9</v>
      </c>
      <c r="G107" s="1" t="s">
        <v>2</v>
      </c>
      <c r="H107" s="2">
        <v>28.78</v>
      </c>
      <c r="I107" s="1">
        <v>1</v>
      </c>
      <c r="J107" s="2">
        <v>28.78</v>
      </c>
      <c r="O107" s="2"/>
    </row>
    <row r="108" spans="1:15" ht="15">
      <c r="A108" s="8" t="s">
        <v>44</v>
      </c>
      <c r="B108" t="str">
        <f t="shared" si="4"/>
        <v>Washington</v>
      </c>
      <c r="C108" t="str">
        <f t="shared" si="5"/>
        <v>King</v>
      </c>
      <c r="D108" s="8" t="s">
        <v>25</v>
      </c>
      <c r="E108" s="1" t="s">
        <v>17</v>
      </c>
      <c r="F108" s="1" t="s">
        <v>9</v>
      </c>
      <c r="G108" s="1" t="s">
        <v>2</v>
      </c>
      <c r="H108" s="2">
        <v>25.46</v>
      </c>
      <c r="I108" s="1">
        <v>1</v>
      </c>
      <c r="J108" s="2">
        <v>25.46</v>
      </c>
      <c r="O108" s="2"/>
    </row>
    <row r="109" spans="1:15" ht="15">
      <c r="A109" s="8" t="s">
        <v>44</v>
      </c>
      <c r="B109" t="str">
        <f t="shared" si="4"/>
        <v>Washington</v>
      </c>
      <c r="C109" t="str">
        <f t="shared" si="5"/>
        <v>King</v>
      </c>
      <c r="D109" s="8" t="s">
        <v>25</v>
      </c>
      <c r="E109" s="1" t="s">
        <v>16</v>
      </c>
      <c r="F109" s="1" t="s">
        <v>9</v>
      </c>
      <c r="G109" s="1" t="s">
        <v>2</v>
      </c>
      <c r="H109" s="2">
        <v>37.700000000000003</v>
      </c>
      <c r="I109" s="1">
        <v>1</v>
      </c>
      <c r="J109" s="2">
        <v>37.700000000000003</v>
      </c>
      <c r="O109" s="2"/>
    </row>
    <row r="110" spans="1:15" ht="15">
      <c r="A110" s="8" t="s">
        <v>44</v>
      </c>
      <c r="B110" t="str">
        <f t="shared" si="4"/>
        <v>Washington</v>
      </c>
      <c r="C110" t="str">
        <f t="shared" si="5"/>
        <v>King</v>
      </c>
      <c r="D110" s="8" t="s">
        <v>25</v>
      </c>
      <c r="E110" s="1" t="s">
        <v>17</v>
      </c>
      <c r="F110" s="1" t="s">
        <v>11</v>
      </c>
      <c r="G110" s="1" t="s">
        <v>2</v>
      </c>
      <c r="H110" s="2">
        <v>28.72</v>
      </c>
      <c r="I110" s="1">
        <v>1</v>
      </c>
      <c r="J110" s="2">
        <v>28.72</v>
      </c>
      <c r="O110" s="2"/>
    </row>
    <row r="111" spans="1:15" ht="15">
      <c r="A111" s="8" t="s">
        <v>44</v>
      </c>
      <c r="B111" t="str">
        <f t="shared" si="4"/>
        <v>Washington</v>
      </c>
      <c r="C111" t="str">
        <f t="shared" si="5"/>
        <v>King</v>
      </c>
      <c r="D111" s="8" t="s">
        <v>25</v>
      </c>
      <c r="E111" s="1" t="s">
        <v>17</v>
      </c>
      <c r="F111" s="1" t="s">
        <v>10</v>
      </c>
      <c r="G111" s="1" t="s">
        <v>2</v>
      </c>
      <c r="H111" s="2">
        <v>26.9</v>
      </c>
      <c r="I111" s="1">
        <v>1</v>
      </c>
      <c r="J111" s="2">
        <v>26.9</v>
      </c>
      <c r="O111" s="2"/>
    </row>
    <row r="112" spans="1:15" ht="15">
      <c r="A112" s="8" t="s">
        <v>44</v>
      </c>
      <c r="B112" t="str">
        <f t="shared" si="4"/>
        <v>Washington</v>
      </c>
      <c r="C112" t="str">
        <f t="shared" si="5"/>
        <v>King</v>
      </c>
      <c r="D112" s="8" t="s">
        <v>25</v>
      </c>
      <c r="E112" s="1" t="s">
        <v>17</v>
      </c>
      <c r="F112" s="1" t="s">
        <v>10</v>
      </c>
      <c r="G112" s="1" t="s">
        <v>1</v>
      </c>
      <c r="H112" s="2">
        <v>37.44</v>
      </c>
      <c r="I112" s="1">
        <v>1</v>
      </c>
      <c r="J112" s="2">
        <v>37.44</v>
      </c>
      <c r="O112" s="2"/>
    </row>
    <row r="113" spans="1:15" ht="15">
      <c r="A113" s="8" t="s">
        <v>44</v>
      </c>
      <c r="B113" t="str">
        <f t="shared" si="4"/>
        <v>Washington</v>
      </c>
      <c r="C113" t="str">
        <f t="shared" si="5"/>
        <v>King</v>
      </c>
      <c r="D113" s="8" t="s">
        <v>25</v>
      </c>
      <c r="E113" s="1" t="s">
        <v>17</v>
      </c>
      <c r="F113" s="1" t="s">
        <v>11</v>
      </c>
      <c r="G113" s="1" t="s">
        <v>1</v>
      </c>
      <c r="H113" s="2">
        <v>24.41</v>
      </c>
      <c r="I113" s="1">
        <v>1</v>
      </c>
      <c r="J113" s="2">
        <v>24.41</v>
      </c>
      <c r="O113" s="2"/>
    </row>
    <row r="114" spans="1:15" ht="15">
      <c r="A114" s="8" t="s">
        <v>44</v>
      </c>
      <c r="B114" t="str">
        <f t="shared" si="4"/>
        <v>Washington</v>
      </c>
      <c r="C114" t="str">
        <f t="shared" si="5"/>
        <v>King</v>
      </c>
      <c r="D114" s="8" t="s">
        <v>26</v>
      </c>
      <c r="E114" s="1" t="s">
        <v>16</v>
      </c>
      <c r="F114" s="1" t="s">
        <v>10</v>
      </c>
      <c r="G114" s="1" t="s">
        <v>3</v>
      </c>
      <c r="H114" s="2">
        <v>36.99</v>
      </c>
      <c r="I114" s="1">
        <v>1</v>
      </c>
      <c r="J114" s="2">
        <v>36.99</v>
      </c>
      <c r="O114" s="2"/>
    </row>
    <row r="115" spans="1:15" ht="15">
      <c r="A115" s="8" t="s">
        <v>44</v>
      </c>
      <c r="B115" t="str">
        <f t="shared" si="4"/>
        <v>Washington</v>
      </c>
      <c r="C115" t="str">
        <f t="shared" si="5"/>
        <v>King</v>
      </c>
      <c r="D115" s="8" t="s">
        <v>26</v>
      </c>
      <c r="E115" s="1" t="s">
        <v>17</v>
      </c>
      <c r="F115" s="1" t="s">
        <v>11</v>
      </c>
      <c r="G115" s="1" t="s">
        <v>1</v>
      </c>
      <c r="H115" s="2">
        <v>39.47</v>
      </c>
      <c r="I115" s="1">
        <v>1</v>
      </c>
      <c r="J115" s="2">
        <v>39.47</v>
      </c>
      <c r="O115" s="2"/>
    </row>
    <row r="116" spans="1:15" ht="15">
      <c r="A116" s="8" t="s">
        <v>44</v>
      </c>
      <c r="B116" t="str">
        <f t="shared" si="4"/>
        <v>Washington</v>
      </c>
      <c r="C116" t="str">
        <f t="shared" si="5"/>
        <v>King</v>
      </c>
      <c r="D116" s="8" t="s">
        <v>26</v>
      </c>
      <c r="E116" s="1" t="s">
        <v>16</v>
      </c>
      <c r="F116" s="1" t="s">
        <v>12</v>
      </c>
      <c r="G116" s="1" t="s">
        <v>1</v>
      </c>
      <c r="H116" s="2">
        <v>32.5</v>
      </c>
      <c r="I116" s="1">
        <v>1</v>
      </c>
      <c r="J116" s="2">
        <v>32.5</v>
      </c>
      <c r="O116" s="2"/>
    </row>
    <row r="117" spans="1:15" ht="15">
      <c r="A117" s="8" t="s">
        <v>44</v>
      </c>
      <c r="B117" t="str">
        <f t="shared" si="4"/>
        <v>Washington</v>
      </c>
      <c r="C117" t="str">
        <f t="shared" si="5"/>
        <v>King</v>
      </c>
      <c r="D117" s="8" t="s">
        <v>26</v>
      </c>
      <c r="E117" s="1" t="s">
        <v>15</v>
      </c>
      <c r="F117" s="1" t="s">
        <v>12</v>
      </c>
      <c r="G117" s="1" t="s">
        <v>3</v>
      </c>
      <c r="H117" s="2">
        <v>30.58</v>
      </c>
      <c r="I117" s="1">
        <v>1</v>
      </c>
      <c r="J117" s="2">
        <v>30.58</v>
      </c>
      <c r="O117" s="2"/>
    </row>
    <row r="118" spans="1:15" ht="15">
      <c r="A118" s="8" t="s">
        <v>44</v>
      </c>
      <c r="B118" t="str">
        <f t="shared" si="4"/>
        <v>Washington</v>
      </c>
      <c r="C118" t="str">
        <f t="shared" si="5"/>
        <v>King</v>
      </c>
      <c r="D118" s="8" t="s">
        <v>26</v>
      </c>
      <c r="E118" s="1" t="s">
        <v>16</v>
      </c>
      <c r="F118" s="1" t="s">
        <v>12</v>
      </c>
      <c r="G118" s="1" t="s">
        <v>3</v>
      </c>
      <c r="H118" s="2">
        <v>31.56</v>
      </c>
      <c r="I118" s="1">
        <v>1</v>
      </c>
      <c r="J118" s="2">
        <v>31.56</v>
      </c>
      <c r="O118" s="2"/>
    </row>
    <row r="119" spans="1:15" ht="15">
      <c r="A119" s="8" t="s">
        <v>44</v>
      </c>
      <c r="B119" t="str">
        <f t="shared" si="4"/>
        <v>Washington</v>
      </c>
      <c r="C119" t="str">
        <f t="shared" si="5"/>
        <v>King</v>
      </c>
      <c r="D119" s="8" t="s">
        <v>26</v>
      </c>
      <c r="E119" s="1" t="s">
        <v>16</v>
      </c>
      <c r="F119" s="1" t="s">
        <v>9</v>
      </c>
      <c r="G119" s="1" t="s">
        <v>1</v>
      </c>
      <c r="H119" s="2">
        <v>25.78</v>
      </c>
      <c r="I119" s="1">
        <v>1</v>
      </c>
      <c r="J119" s="2">
        <v>25.78</v>
      </c>
      <c r="O119" s="2"/>
    </row>
    <row r="120" spans="1:15" ht="15">
      <c r="A120" s="8" t="s">
        <v>44</v>
      </c>
      <c r="B120" t="str">
        <f t="shared" si="4"/>
        <v>Washington</v>
      </c>
      <c r="C120" t="str">
        <f t="shared" si="5"/>
        <v>King</v>
      </c>
      <c r="D120" s="8" t="s">
        <v>26</v>
      </c>
      <c r="E120" s="1" t="s">
        <v>17</v>
      </c>
      <c r="F120" s="1" t="s">
        <v>10</v>
      </c>
      <c r="G120" s="1" t="s">
        <v>2</v>
      </c>
      <c r="H120" s="2">
        <v>36.85</v>
      </c>
      <c r="I120" s="1">
        <v>1</v>
      </c>
      <c r="J120" s="2">
        <v>36.85</v>
      </c>
      <c r="O120" s="2"/>
    </row>
    <row r="121" spans="1:15" ht="15">
      <c r="A121" s="8" t="s">
        <v>44</v>
      </c>
      <c r="B121" t="str">
        <f t="shared" si="4"/>
        <v>Washington</v>
      </c>
      <c r="C121" t="str">
        <f t="shared" si="5"/>
        <v>King</v>
      </c>
      <c r="D121" s="8" t="s">
        <v>26</v>
      </c>
      <c r="E121" s="1" t="s">
        <v>15</v>
      </c>
      <c r="F121" s="1" t="s">
        <v>8</v>
      </c>
      <c r="G121" s="1" t="s">
        <v>3</v>
      </c>
      <c r="H121" s="2">
        <v>31.54</v>
      </c>
      <c r="I121" s="1">
        <v>1</v>
      </c>
      <c r="J121" s="2">
        <v>31.54</v>
      </c>
      <c r="O121" s="2"/>
    </row>
    <row r="122" spans="1:15" ht="15">
      <c r="A122" s="8" t="s">
        <v>44</v>
      </c>
      <c r="B122" t="str">
        <f t="shared" si="4"/>
        <v>Washington</v>
      </c>
      <c r="C122" t="str">
        <f t="shared" si="5"/>
        <v>King</v>
      </c>
      <c r="D122" s="8" t="s">
        <v>26</v>
      </c>
      <c r="E122" s="1" t="s">
        <v>14</v>
      </c>
      <c r="F122" s="1" t="s">
        <v>9</v>
      </c>
      <c r="G122" s="1" t="s">
        <v>1</v>
      </c>
      <c r="H122" s="2">
        <v>29.29</v>
      </c>
      <c r="I122" s="1">
        <v>1</v>
      </c>
      <c r="J122" s="2">
        <v>29.29</v>
      </c>
      <c r="O122" s="2"/>
    </row>
    <row r="123" spans="1:15" ht="15">
      <c r="A123" s="8" t="s">
        <v>44</v>
      </c>
      <c r="B123" t="str">
        <f t="shared" si="4"/>
        <v>Washington</v>
      </c>
      <c r="C123" t="str">
        <f t="shared" si="5"/>
        <v>King</v>
      </c>
      <c r="D123" s="8" t="s">
        <v>26</v>
      </c>
      <c r="E123" s="1" t="s">
        <v>17</v>
      </c>
      <c r="F123" s="1" t="s">
        <v>9</v>
      </c>
      <c r="G123" s="1" t="s">
        <v>2</v>
      </c>
      <c r="H123" s="2">
        <v>29.67</v>
      </c>
      <c r="I123" s="1">
        <v>1</v>
      </c>
      <c r="J123" s="2">
        <v>29.67</v>
      </c>
      <c r="O123" s="2"/>
    </row>
    <row r="124" spans="1:15" ht="15">
      <c r="A124" s="8" t="s">
        <v>44</v>
      </c>
      <c r="B124" t="str">
        <f t="shared" si="4"/>
        <v>Washington</v>
      </c>
      <c r="C124" t="str">
        <f t="shared" si="5"/>
        <v>King</v>
      </c>
      <c r="D124" s="8" t="s">
        <v>26</v>
      </c>
      <c r="E124" s="1" t="s">
        <v>17</v>
      </c>
      <c r="F124" s="1" t="s">
        <v>11</v>
      </c>
      <c r="G124" s="1" t="s">
        <v>2</v>
      </c>
      <c r="H124" s="2">
        <v>24.1</v>
      </c>
      <c r="I124" s="1">
        <v>1</v>
      </c>
      <c r="J124" s="2">
        <v>24.1</v>
      </c>
      <c r="O124" s="2"/>
    </row>
    <row r="125" spans="1:15" ht="15">
      <c r="A125" s="8" t="s">
        <v>44</v>
      </c>
      <c r="B125" t="str">
        <f t="shared" si="4"/>
        <v>Washington</v>
      </c>
      <c r="C125" t="str">
        <f t="shared" si="5"/>
        <v>King</v>
      </c>
      <c r="D125" s="8" t="s">
        <v>26</v>
      </c>
      <c r="E125" s="1" t="s">
        <v>15</v>
      </c>
      <c r="F125" s="1" t="s">
        <v>8</v>
      </c>
      <c r="G125" s="1" t="s">
        <v>3</v>
      </c>
      <c r="H125" s="2">
        <v>34.67</v>
      </c>
      <c r="I125" s="1">
        <v>1</v>
      </c>
      <c r="J125" s="2">
        <v>34.67</v>
      </c>
      <c r="O125" s="2"/>
    </row>
    <row r="126" spans="1:15" ht="15">
      <c r="A126" s="8" t="s">
        <v>44</v>
      </c>
      <c r="B126" t="str">
        <f t="shared" si="4"/>
        <v>Washington</v>
      </c>
      <c r="C126" t="str">
        <f t="shared" si="5"/>
        <v>King</v>
      </c>
      <c r="D126" s="8" t="s">
        <v>26</v>
      </c>
      <c r="E126" s="1" t="s">
        <v>17</v>
      </c>
      <c r="F126" s="1" t="s">
        <v>11</v>
      </c>
      <c r="G126" s="1" t="s">
        <v>2</v>
      </c>
      <c r="H126" s="2">
        <v>34.340000000000003</v>
      </c>
      <c r="I126" s="1">
        <v>1</v>
      </c>
      <c r="J126" s="2">
        <v>34.340000000000003</v>
      </c>
      <c r="O126" s="2"/>
    </row>
    <row r="127" spans="1:15" ht="15">
      <c r="A127" s="8" t="s">
        <v>44</v>
      </c>
      <c r="B127" t="str">
        <f t="shared" si="4"/>
        <v>Washington</v>
      </c>
      <c r="C127" t="str">
        <f t="shared" si="5"/>
        <v>King</v>
      </c>
      <c r="D127" s="8" t="s">
        <v>26</v>
      </c>
      <c r="E127" s="1" t="s">
        <v>14</v>
      </c>
      <c r="F127" s="1" t="s">
        <v>10</v>
      </c>
      <c r="G127" s="1" t="s">
        <v>3</v>
      </c>
      <c r="H127" s="2">
        <v>32.409999999999997</v>
      </c>
      <c r="I127" s="1">
        <v>1</v>
      </c>
      <c r="J127" s="2">
        <v>32.409999999999997</v>
      </c>
      <c r="O127" s="2"/>
    </row>
    <row r="128" spans="1:15" ht="15">
      <c r="A128" s="8" t="s">
        <v>44</v>
      </c>
      <c r="B128" t="str">
        <f t="shared" si="4"/>
        <v>Washington</v>
      </c>
      <c r="C128" t="str">
        <f t="shared" si="5"/>
        <v>King</v>
      </c>
      <c r="D128" s="8" t="s">
        <v>26</v>
      </c>
      <c r="E128" s="1" t="s">
        <v>16</v>
      </c>
      <c r="F128" s="1" t="s">
        <v>11</v>
      </c>
      <c r="G128" s="1" t="s">
        <v>1</v>
      </c>
      <c r="H128" s="2">
        <v>28.53</v>
      </c>
      <c r="I128" s="1">
        <v>1</v>
      </c>
      <c r="J128" s="2">
        <v>28.53</v>
      </c>
      <c r="O128" s="2"/>
    </row>
    <row r="129" spans="1:15" ht="15">
      <c r="A129" s="8" t="s">
        <v>44</v>
      </c>
      <c r="B129" t="str">
        <f t="shared" si="4"/>
        <v>Washington</v>
      </c>
      <c r="C129" t="str">
        <f t="shared" si="5"/>
        <v>Snohomish</v>
      </c>
      <c r="D129" s="8" t="s">
        <v>28</v>
      </c>
      <c r="E129" s="1" t="s">
        <v>15</v>
      </c>
      <c r="F129" s="1" t="s">
        <v>11</v>
      </c>
      <c r="G129" s="1" t="s">
        <v>1</v>
      </c>
      <c r="H129" s="2">
        <v>26.92</v>
      </c>
      <c r="I129" s="1">
        <v>1</v>
      </c>
      <c r="J129" s="2">
        <v>26.92</v>
      </c>
      <c r="O129" s="2"/>
    </row>
    <row r="130" spans="1:15" ht="15">
      <c r="A130" s="8" t="s">
        <v>44</v>
      </c>
      <c r="B130" t="str">
        <f t="shared" si="4"/>
        <v>Washington</v>
      </c>
      <c r="C130" t="str">
        <f t="shared" si="5"/>
        <v>Snohomish</v>
      </c>
      <c r="D130" s="8" t="s">
        <v>28</v>
      </c>
      <c r="E130" s="1" t="s">
        <v>15</v>
      </c>
      <c r="F130" s="1" t="s">
        <v>9</v>
      </c>
      <c r="G130" s="1" t="s">
        <v>2</v>
      </c>
      <c r="H130" s="2">
        <v>30.27</v>
      </c>
      <c r="I130" s="1">
        <v>1</v>
      </c>
      <c r="J130" s="2">
        <v>30.27</v>
      </c>
      <c r="O130" s="2"/>
    </row>
    <row r="131" spans="1:15" ht="15">
      <c r="A131" s="8" t="s">
        <v>44</v>
      </c>
      <c r="B131" t="str">
        <f t="shared" si="4"/>
        <v>Washington</v>
      </c>
      <c r="C131" t="str">
        <f t="shared" si="5"/>
        <v>Snohomish</v>
      </c>
      <c r="D131" s="8" t="s">
        <v>28</v>
      </c>
      <c r="E131" s="1" t="s">
        <v>16</v>
      </c>
      <c r="F131" s="1" t="s">
        <v>12</v>
      </c>
      <c r="G131" s="1" t="s">
        <v>3</v>
      </c>
      <c r="H131" s="2">
        <v>26.24</v>
      </c>
      <c r="I131" s="1">
        <v>1</v>
      </c>
      <c r="J131" s="2">
        <v>26.24</v>
      </c>
      <c r="O131" s="2"/>
    </row>
    <row r="132" spans="1:15" ht="15">
      <c r="A132" s="8" t="s">
        <v>44</v>
      </c>
      <c r="B132" t="str">
        <f t="shared" si="4"/>
        <v>Washington</v>
      </c>
      <c r="C132" t="str">
        <f t="shared" si="5"/>
        <v>Snohomish</v>
      </c>
      <c r="D132" s="8" t="s">
        <v>28</v>
      </c>
      <c r="E132" s="1" t="s">
        <v>15</v>
      </c>
      <c r="F132" s="1" t="s">
        <v>10</v>
      </c>
      <c r="G132" s="1" t="s">
        <v>3</v>
      </c>
      <c r="H132" s="2">
        <v>29.66</v>
      </c>
      <c r="I132" s="1">
        <v>1</v>
      </c>
      <c r="J132" s="2">
        <v>29.66</v>
      </c>
      <c r="O132" s="2"/>
    </row>
    <row r="133" spans="1:15" ht="15">
      <c r="A133" s="8" t="s">
        <v>44</v>
      </c>
      <c r="B133" t="str">
        <f t="shared" si="4"/>
        <v>Washington</v>
      </c>
      <c r="C133" t="str">
        <f t="shared" si="5"/>
        <v>Snohomish</v>
      </c>
      <c r="D133" s="8" t="s">
        <v>28</v>
      </c>
      <c r="E133" s="1" t="s">
        <v>15</v>
      </c>
      <c r="F133" s="1" t="s">
        <v>10</v>
      </c>
      <c r="G133" s="1" t="s">
        <v>1</v>
      </c>
      <c r="H133" s="2">
        <v>33.47</v>
      </c>
      <c r="I133" s="1">
        <v>1</v>
      </c>
      <c r="J133" s="2">
        <v>33.47</v>
      </c>
      <c r="O133" s="2"/>
    </row>
    <row r="134" spans="1:15" ht="15">
      <c r="A134" s="8" t="s">
        <v>44</v>
      </c>
      <c r="B134" t="str">
        <f t="shared" si="4"/>
        <v>Washington</v>
      </c>
      <c r="C134" t="str">
        <f t="shared" si="5"/>
        <v>Snohomish</v>
      </c>
      <c r="D134" s="8" t="s">
        <v>28</v>
      </c>
      <c r="E134" s="1" t="s">
        <v>15</v>
      </c>
      <c r="F134" s="1" t="s">
        <v>9</v>
      </c>
      <c r="G134" s="1" t="s">
        <v>1</v>
      </c>
      <c r="H134" s="2">
        <v>38.68</v>
      </c>
      <c r="I134" s="1">
        <v>1</v>
      </c>
      <c r="J134" s="2">
        <v>38.68</v>
      </c>
      <c r="O134" s="2"/>
    </row>
    <row r="135" spans="1:15" ht="15">
      <c r="A135" s="8" t="s">
        <v>44</v>
      </c>
      <c r="B135" t="str">
        <f t="shared" si="4"/>
        <v>Washington</v>
      </c>
      <c r="C135" t="str">
        <f t="shared" si="5"/>
        <v>Snohomish</v>
      </c>
      <c r="D135" s="8" t="s">
        <v>28</v>
      </c>
      <c r="E135" s="1" t="s">
        <v>14</v>
      </c>
      <c r="F135" s="1" t="s">
        <v>10</v>
      </c>
      <c r="G135" s="1" t="s">
        <v>2</v>
      </c>
      <c r="H135" s="2">
        <v>23.79</v>
      </c>
      <c r="I135" s="1">
        <v>1</v>
      </c>
      <c r="J135" s="2">
        <v>23.79</v>
      </c>
      <c r="O135" s="2"/>
    </row>
    <row r="136" spans="1:15" ht="15">
      <c r="A136" s="8" t="s">
        <v>44</v>
      </c>
      <c r="B136" t="str">
        <f t="shared" si="4"/>
        <v>Washington</v>
      </c>
      <c r="C136" t="str">
        <f t="shared" si="5"/>
        <v>Snohomish</v>
      </c>
      <c r="D136" s="8" t="s">
        <v>28</v>
      </c>
      <c r="E136" s="1" t="s">
        <v>17</v>
      </c>
      <c r="F136" s="1" t="s">
        <v>10</v>
      </c>
      <c r="G136" s="1" t="s">
        <v>2</v>
      </c>
      <c r="H136" s="2">
        <v>27.41</v>
      </c>
      <c r="I136" s="1">
        <v>1</v>
      </c>
      <c r="J136" s="2">
        <v>27.41</v>
      </c>
      <c r="O136" s="2"/>
    </row>
    <row r="137" spans="1:15" ht="15">
      <c r="A137" s="8" t="s">
        <v>44</v>
      </c>
      <c r="B137" t="str">
        <f t="shared" si="4"/>
        <v>Washington</v>
      </c>
      <c r="C137" t="str">
        <f t="shared" si="5"/>
        <v>Snohomish</v>
      </c>
      <c r="D137" s="8" t="s">
        <v>28</v>
      </c>
      <c r="E137" s="1" t="s">
        <v>15</v>
      </c>
      <c r="F137" s="1" t="s">
        <v>12</v>
      </c>
      <c r="G137" s="1" t="s">
        <v>3</v>
      </c>
      <c r="H137" s="2">
        <v>26.96</v>
      </c>
      <c r="I137" s="1">
        <v>1</v>
      </c>
      <c r="J137" s="2">
        <v>26.96</v>
      </c>
      <c r="O137" s="2"/>
    </row>
    <row r="138" spans="1:15" ht="15">
      <c r="A138" s="8" t="s">
        <v>44</v>
      </c>
      <c r="B138" t="str">
        <f t="shared" si="4"/>
        <v>Washington</v>
      </c>
      <c r="C138" t="str">
        <f t="shared" si="5"/>
        <v>Snohomish</v>
      </c>
      <c r="D138" s="8" t="s">
        <v>37</v>
      </c>
      <c r="E138" s="1" t="s">
        <v>16</v>
      </c>
      <c r="F138" s="1" t="s">
        <v>12</v>
      </c>
      <c r="G138" s="1" t="s">
        <v>3</v>
      </c>
      <c r="H138" s="2">
        <v>33.01</v>
      </c>
      <c r="I138" s="1">
        <v>1</v>
      </c>
      <c r="J138" s="2">
        <v>33.01</v>
      </c>
      <c r="O138" s="2"/>
    </row>
    <row r="139" spans="1:15" ht="15">
      <c r="A139" s="8" t="s">
        <v>44</v>
      </c>
      <c r="B139" t="str">
        <f t="shared" si="4"/>
        <v>Washington</v>
      </c>
      <c r="C139" t="str">
        <f t="shared" si="5"/>
        <v>Snohomish</v>
      </c>
      <c r="D139" s="8" t="s">
        <v>37</v>
      </c>
      <c r="E139" s="1" t="s">
        <v>16</v>
      </c>
      <c r="F139" s="1" t="s">
        <v>9</v>
      </c>
      <c r="G139" s="1" t="s">
        <v>1</v>
      </c>
      <c r="H139" s="2">
        <v>26.98</v>
      </c>
      <c r="I139" s="1">
        <v>1</v>
      </c>
      <c r="J139" s="2">
        <v>26.98</v>
      </c>
      <c r="O139" s="2"/>
    </row>
    <row r="140" spans="1:15" ht="15">
      <c r="A140" s="8" t="s">
        <v>44</v>
      </c>
      <c r="B140" t="str">
        <f t="shared" si="4"/>
        <v>Washington</v>
      </c>
      <c r="C140" t="str">
        <f t="shared" si="5"/>
        <v>Snohomish</v>
      </c>
      <c r="D140" s="8" t="s">
        <v>37</v>
      </c>
      <c r="E140" s="1" t="s">
        <v>17</v>
      </c>
      <c r="F140" s="1" t="s">
        <v>8</v>
      </c>
      <c r="G140" s="1" t="s">
        <v>3</v>
      </c>
      <c r="H140" s="2">
        <v>34.869999999999997</v>
      </c>
      <c r="I140" s="1">
        <v>1</v>
      </c>
      <c r="J140" s="2">
        <v>34.869999999999997</v>
      </c>
      <c r="O140" s="2"/>
    </row>
    <row r="141" spans="1:15" ht="15">
      <c r="A141" s="8" t="s">
        <v>44</v>
      </c>
      <c r="B141" t="str">
        <f t="shared" si="4"/>
        <v>Washington</v>
      </c>
      <c r="C141" t="str">
        <f t="shared" si="5"/>
        <v>Snohomish</v>
      </c>
      <c r="D141" s="8" t="s">
        <v>37</v>
      </c>
      <c r="E141" s="1" t="s">
        <v>14</v>
      </c>
      <c r="F141" s="1" t="s">
        <v>9</v>
      </c>
      <c r="G141" s="1" t="s">
        <v>1</v>
      </c>
      <c r="H141" s="2">
        <v>22.37</v>
      </c>
      <c r="I141" s="1">
        <v>1</v>
      </c>
      <c r="J141" s="2">
        <v>22.37</v>
      </c>
      <c r="O141" s="2"/>
    </row>
    <row r="142" spans="1:15" ht="15">
      <c r="A142" s="8" t="s">
        <v>44</v>
      </c>
      <c r="B142" t="str">
        <f t="shared" si="4"/>
        <v>Washington</v>
      </c>
      <c r="C142" t="str">
        <f t="shared" si="5"/>
        <v>Snohomish</v>
      </c>
      <c r="D142" s="8" t="s">
        <v>37</v>
      </c>
      <c r="E142" s="1" t="s">
        <v>16</v>
      </c>
      <c r="F142" s="1" t="s">
        <v>9</v>
      </c>
      <c r="G142" s="1" t="s">
        <v>3</v>
      </c>
      <c r="H142" s="2">
        <v>28.83</v>
      </c>
      <c r="I142" s="1">
        <v>1</v>
      </c>
      <c r="J142" s="2">
        <v>28.83</v>
      </c>
      <c r="O142" s="2"/>
    </row>
    <row r="143" spans="1:15" ht="15">
      <c r="A143" s="8" t="s">
        <v>44</v>
      </c>
      <c r="B143" t="str">
        <f t="shared" si="4"/>
        <v>Washington</v>
      </c>
      <c r="C143" t="str">
        <f t="shared" si="5"/>
        <v>Snohomish</v>
      </c>
      <c r="D143" s="8" t="s">
        <v>37</v>
      </c>
      <c r="E143" s="1" t="s">
        <v>15</v>
      </c>
      <c r="F143" s="1" t="s">
        <v>11</v>
      </c>
      <c r="G143" s="1" t="s">
        <v>1</v>
      </c>
      <c r="H143" s="2">
        <v>35.64</v>
      </c>
      <c r="I143" s="1">
        <v>1</v>
      </c>
      <c r="J143" s="2">
        <v>35.64</v>
      </c>
      <c r="O143" s="2"/>
    </row>
    <row r="144" spans="1:15" ht="15">
      <c r="A144" s="8" t="s">
        <v>44</v>
      </c>
      <c r="B144" t="str">
        <f t="shared" si="4"/>
        <v>Washington</v>
      </c>
      <c r="C144" t="str">
        <f t="shared" si="5"/>
        <v>Snohomish</v>
      </c>
      <c r="D144" s="8" t="s">
        <v>37</v>
      </c>
      <c r="E144" s="1" t="s">
        <v>16</v>
      </c>
      <c r="F144" s="1" t="s">
        <v>11</v>
      </c>
      <c r="G144" s="1" t="s">
        <v>1</v>
      </c>
      <c r="H144" s="2">
        <v>35.89</v>
      </c>
      <c r="I144" s="1">
        <v>1</v>
      </c>
      <c r="J144" s="2">
        <v>35.89</v>
      </c>
      <c r="O144" s="2"/>
    </row>
    <row r="145" spans="1:15" ht="15">
      <c r="A145" s="8" t="s">
        <v>44</v>
      </c>
      <c r="B145" t="str">
        <f t="shared" si="4"/>
        <v>Washington</v>
      </c>
      <c r="C145" t="str">
        <f t="shared" si="5"/>
        <v>Snohomish</v>
      </c>
      <c r="D145" s="8" t="s">
        <v>37</v>
      </c>
      <c r="E145" s="1" t="s">
        <v>16</v>
      </c>
      <c r="F145" s="1" t="s">
        <v>9</v>
      </c>
      <c r="G145" s="1" t="s">
        <v>2</v>
      </c>
      <c r="H145" s="2">
        <v>25.8</v>
      </c>
      <c r="I145" s="1">
        <v>1</v>
      </c>
      <c r="J145" s="2">
        <v>25.8</v>
      </c>
      <c r="O145" s="2"/>
    </row>
    <row r="146" spans="1:15" ht="15">
      <c r="A146" s="8" t="s">
        <v>44</v>
      </c>
      <c r="B146" t="str">
        <f t="shared" si="4"/>
        <v>Washington</v>
      </c>
      <c r="C146" t="str">
        <f t="shared" si="5"/>
        <v>Snohomish</v>
      </c>
      <c r="D146" s="8" t="s">
        <v>37</v>
      </c>
      <c r="E146" s="1" t="s">
        <v>17</v>
      </c>
      <c r="F146" s="1" t="s">
        <v>11</v>
      </c>
      <c r="G146" s="1" t="s">
        <v>2</v>
      </c>
      <c r="H146" s="2">
        <v>32.69</v>
      </c>
      <c r="I146" s="1">
        <v>1</v>
      </c>
      <c r="J146" s="2">
        <v>32.69</v>
      </c>
      <c r="O146" s="2"/>
    </row>
    <row r="147" spans="1:15" ht="15">
      <c r="A147" s="8" t="s">
        <v>44</v>
      </c>
      <c r="B147" t="str">
        <f t="shared" si="4"/>
        <v>Washington</v>
      </c>
      <c r="C147" t="str">
        <f t="shared" si="5"/>
        <v>Snohomish</v>
      </c>
      <c r="D147" s="8" t="s">
        <v>37</v>
      </c>
      <c r="E147" s="1" t="s">
        <v>16</v>
      </c>
      <c r="F147" s="1" t="s">
        <v>8</v>
      </c>
      <c r="G147" s="1" t="s">
        <v>3</v>
      </c>
      <c r="H147" s="2">
        <v>35.26</v>
      </c>
      <c r="I147" s="1">
        <v>1</v>
      </c>
      <c r="J147" s="2">
        <v>35.26</v>
      </c>
      <c r="O147" s="2"/>
    </row>
    <row r="148" spans="1:15" ht="15">
      <c r="A148" s="8" t="s">
        <v>44</v>
      </c>
      <c r="B148" t="str">
        <f t="shared" si="4"/>
        <v>Washington</v>
      </c>
      <c r="C148" t="str">
        <f t="shared" si="5"/>
        <v>Snohomish</v>
      </c>
      <c r="D148" s="8" t="s">
        <v>37</v>
      </c>
      <c r="E148" s="1" t="s">
        <v>14</v>
      </c>
      <c r="F148" s="1" t="s">
        <v>10</v>
      </c>
      <c r="G148" s="1" t="s">
        <v>3</v>
      </c>
      <c r="H148" s="2">
        <v>24.89</v>
      </c>
      <c r="I148" s="1">
        <v>1</v>
      </c>
      <c r="J148" s="2">
        <v>24.89</v>
      </c>
      <c r="O148" s="2"/>
    </row>
    <row r="149" spans="1:15" ht="15">
      <c r="A149" s="8" t="s">
        <v>44</v>
      </c>
      <c r="B149" t="str">
        <f t="shared" si="4"/>
        <v>Washington</v>
      </c>
      <c r="C149" t="str">
        <f t="shared" si="5"/>
        <v>Snohomish</v>
      </c>
      <c r="D149" s="8" t="s">
        <v>37</v>
      </c>
      <c r="E149" s="1" t="s">
        <v>16</v>
      </c>
      <c r="F149" s="1" t="s">
        <v>12</v>
      </c>
      <c r="G149" s="1" t="s">
        <v>3</v>
      </c>
      <c r="H149" s="2">
        <v>26.3</v>
      </c>
      <c r="I149" s="1">
        <v>1</v>
      </c>
      <c r="J149" s="2">
        <v>26.3</v>
      </c>
      <c r="O149" s="2"/>
    </row>
    <row r="150" spans="1:15" ht="15">
      <c r="A150" s="8" t="s">
        <v>44</v>
      </c>
      <c r="B150" t="str">
        <f t="shared" si="4"/>
        <v>Washington</v>
      </c>
      <c r="C150" t="str">
        <f t="shared" si="5"/>
        <v>Snohomish</v>
      </c>
      <c r="D150" s="8" t="s">
        <v>37</v>
      </c>
      <c r="E150" s="1" t="s">
        <v>14</v>
      </c>
      <c r="F150" s="1" t="s">
        <v>9</v>
      </c>
      <c r="G150" s="1" t="s">
        <v>2</v>
      </c>
      <c r="H150" s="2">
        <v>30.85</v>
      </c>
      <c r="I150" s="1">
        <v>1</v>
      </c>
      <c r="J150" s="2">
        <v>30.85</v>
      </c>
      <c r="O150" s="2"/>
    </row>
    <row r="151" spans="1:15" ht="15">
      <c r="A151" s="8" t="s">
        <v>44</v>
      </c>
      <c r="B151" t="str">
        <f t="shared" si="4"/>
        <v>Washington</v>
      </c>
      <c r="C151" t="str">
        <f t="shared" si="5"/>
        <v>Snohomish</v>
      </c>
      <c r="D151" s="8" t="s">
        <v>37</v>
      </c>
      <c r="E151" s="1" t="s">
        <v>16</v>
      </c>
      <c r="F151" s="1" t="s">
        <v>8</v>
      </c>
      <c r="G151" s="1" t="s">
        <v>3</v>
      </c>
      <c r="H151" s="2">
        <v>33.4</v>
      </c>
      <c r="I151" s="1">
        <v>1</v>
      </c>
      <c r="J151" s="2">
        <v>33.4</v>
      </c>
      <c r="O151" s="2"/>
    </row>
    <row r="152" spans="1:15" ht="15">
      <c r="A152" s="8" t="s">
        <v>44</v>
      </c>
      <c r="B152" t="str">
        <f t="shared" si="4"/>
        <v>Washington</v>
      </c>
      <c r="C152" t="str">
        <f t="shared" si="5"/>
        <v>Snohomish</v>
      </c>
      <c r="D152" s="8" t="s">
        <v>37</v>
      </c>
      <c r="E152" s="1" t="s">
        <v>17</v>
      </c>
      <c r="F152" s="1" t="s">
        <v>8</v>
      </c>
      <c r="G152" s="1" t="s">
        <v>3</v>
      </c>
      <c r="H152" s="2">
        <v>28.62</v>
      </c>
      <c r="I152" s="1">
        <v>1</v>
      </c>
      <c r="J152" s="2">
        <v>28.62</v>
      </c>
      <c r="O152" s="2"/>
    </row>
    <row r="153" spans="1:15" ht="15">
      <c r="A153" s="8" t="s">
        <v>44</v>
      </c>
      <c r="B153" t="str">
        <f t="shared" si="4"/>
        <v>Washington</v>
      </c>
      <c r="C153" t="str">
        <f t="shared" si="5"/>
        <v>Snohomish</v>
      </c>
      <c r="D153" s="8" t="s">
        <v>37</v>
      </c>
      <c r="E153" s="1" t="s">
        <v>15</v>
      </c>
      <c r="F153" s="1" t="s">
        <v>8</v>
      </c>
      <c r="G153" s="1" t="s">
        <v>2</v>
      </c>
      <c r="H153" s="2">
        <v>29.03</v>
      </c>
      <c r="I153" s="1">
        <v>1</v>
      </c>
      <c r="J153" s="2">
        <v>29.03</v>
      </c>
      <c r="O153" s="2"/>
    </row>
    <row r="154" spans="1:15" ht="15">
      <c r="A154" s="8" t="s">
        <v>44</v>
      </c>
      <c r="B154" t="str">
        <f t="shared" si="4"/>
        <v>Washington</v>
      </c>
      <c r="C154" t="str">
        <f t="shared" si="5"/>
        <v>Snohomish</v>
      </c>
      <c r="D154" s="8" t="s">
        <v>37</v>
      </c>
      <c r="E154" s="1" t="s">
        <v>16</v>
      </c>
      <c r="F154" s="1" t="s">
        <v>10</v>
      </c>
      <c r="G154" s="1" t="s">
        <v>3</v>
      </c>
      <c r="H154" s="2">
        <v>26.03</v>
      </c>
      <c r="I154" s="1">
        <v>1</v>
      </c>
      <c r="J154" s="2">
        <v>26.03</v>
      </c>
      <c r="O154" s="2"/>
    </row>
    <row r="155" spans="1:15" ht="15">
      <c r="A155" s="8" t="s">
        <v>44</v>
      </c>
      <c r="B155" t="str">
        <f t="shared" si="4"/>
        <v>Washington</v>
      </c>
      <c r="C155" t="str">
        <f t="shared" si="5"/>
        <v>Snohomish</v>
      </c>
      <c r="D155" s="8" t="s">
        <v>37</v>
      </c>
      <c r="E155" s="1" t="s">
        <v>17</v>
      </c>
      <c r="F155" s="1" t="s">
        <v>10</v>
      </c>
      <c r="G155" s="1" t="s">
        <v>3</v>
      </c>
      <c r="H155" s="2">
        <v>36.26</v>
      </c>
      <c r="I155" s="1">
        <v>1</v>
      </c>
      <c r="J155" s="2">
        <v>36.26</v>
      </c>
      <c r="O155" s="2"/>
    </row>
    <row r="156" spans="1:15" ht="15">
      <c r="A156" s="8" t="s">
        <v>44</v>
      </c>
      <c r="B156" t="str">
        <f t="shared" ref="B156:B191" si="6">VLOOKUP(C156,$N$15:$O$19,2)</f>
        <v>Washington</v>
      </c>
      <c r="C156" t="str">
        <f t="shared" ref="C156:C191" si="7">VLOOKUP(D156,$N$4:$O$11,2)</f>
        <v>Snohomish</v>
      </c>
      <c r="D156" s="8" t="s">
        <v>37</v>
      </c>
      <c r="E156" s="1" t="s">
        <v>17</v>
      </c>
      <c r="F156" s="1" t="s">
        <v>10</v>
      </c>
      <c r="G156" s="1" t="s">
        <v>3</v>
      </c>
      <c r="H156" s="2">
        <v>35.89</v>
      </c>
      <c r="I156" s="1">
        <v>1</v>
      </c>
      <c r="J156" s="2">
        <v>35.89</v>
      </c>
      <c r="O156" s="2"/>
    </row>
    <row r="157" spans="1:15" ht="15">
      <c r="A157" s="8" t="s">
        <v>44</v>
      </c>
      <c r="B157" t="str">
        <f t="shared" si="6"/>
        <v>Washington</v>
      </c>
      <c r="C157" t="str">
        <f t="shared" si="7"/>
        <v>Snohomish</v>
      </c>
      <c r="D157" s="8" t="s">
        <v>37</v>
      </c>
      <c r="E157" s="1" t="s">
        <v>17</v>
      </c>
      <c r="F157" s="1" t="s">
        <v>9</v>
      </c>
      <c r="G157" s="1" t="s">
        <v>1</v>
      </c>
      <c r="H157" s="2">
        <v>33.07</v>
      </c>
      <c r="I157" s="1">
        <v>1</v>
      </c>
      <c r="J157" s="2">
        <v>33.07</v>
      </c>
      <c r="O157" s="2"/>
    </row>
    <row r="158" spans="1:15" ht="15">
      <c r="A158" s="8" t="s">
        <v>44</v>
      </c>
      <c r="B158" t="str">
        <f t="shared" si="6"/>
        <v>Oregon</v>
      </c>
      <c r="C158" t="str">
        <f t="shared" si="7"/>
        <v>Multnomah</v>
      </c>
      <c r="D158" s="8" t="s">
        <v>30</v>
      </c>
      <c r="E158" s="1" t="s">
        <v>15</v>
      </c>
      <c r="F158" s="1" t="s">
        <v>10</v>
      </c>
      <c r="G158" s="1" t="s">
        <v>3</v>
      </c>
      <c r="H158" s="2">
        <v>22.31</v>
      </c>
      <c r="I158" s="1">
        <v>1</v>
      </c>
      <c r="J158" s="2">
        <v>22.31</v>
      </c>
      <c r="O158" s="2"/>
    </row>
    <row r="159" spans="1:15" ht="15">
      <c r="A159" s="8" t="s">
        <v>44</v>
      </c>
      <c r="B159" t="str">
        <f t="shared" si="6"/>
        <v>Oregon</v>
      </c>
      <c r="C159" t="str">
        <f t="shared" si="7"/>
        <v>Multnomah</v>
      </c>
      <c r="D159" s="8" t="s">
        <v>30</v>
      </c>
      <c r="E159" s="1" t="s">
        <v>16</v>
      </c>
      <c r="F159" s="1" t="s">
        <v>12</v>
      </c>
      <c r="G159" s="1" t="s">
        <v>3</v>
      </c>
      <c r="H159" s="2">
        <v>29.56</v>
      </c>
      <c r="I159" s="1">
        <v>1</v>
      </c>
      <c r="J159" s="2">
        <v>29.56</v>
      </c>
      <c r="O159" s="2"/>
    </row>
    <row r="160" spans="1:15" ht="15">
      <c r="A160" s="8" t="s">
        <v>44</v>
      </c>
      <c r="B160" t="str">
        <f t="shared" si="6"/>
        <v>Oregon</v>
      </c>
      <c r="C160" t="str">
        <f t="shared" si="7"/>
        <v>Multnomah</v>
      </c>
      <c r="D160" s="8" t="s">
        <v>30</v>
      </c>
      <c r="E160" s="1" t="s">
        <v>16</v>
      </c>
      <c r="F160" s="1" t="s">
        <v>9</v>
      </c>
      <c r="G160" s="1" t="s">
        <v>1</v>
      </c>
      <c r="H160" s="2">
        <v>31.38</v>
      </c>
      <c r="I160" s="1">
        <v>1</v>
      </c>
      <c r="J160" s="2">
        <v>31.38</v>
      </c>
      <c r="O160" s="2"/>
    </row>
    <row r="161" spans="1:15" ht="15">
      <c r="A161" s="8" t="s">
        <v>44</v>
      </c>
      <c r="B161" t="str">
        <f t="shared" si="6"/>
        <v>Oregon</v>
      </c>
      <c r="C161" t="str">
        <f t="shared" si="7"/>
        <v>Multnomah</v>
      </c>
      <c r="D161" s="8" t="s">
        <v>30</v>
      </c>
      <c r="E161" s="1" t="s">
        <v>17</v>
      </c>
      <c r="F161" s="1" t="s">
        <v>11</v>
      </c>
      <c r="G161" s="1" t="s">
        <v>3</v>
      </c>
      <c r="H161" s="2">
        <v>35.15</v>
      </c>
      <c r="I161" s="1">
        <v>1</v>
      </c>
      <c r="J161" s="2">
        <v>35.15</v>
      </c>
      <c r="O161" s="2"/>
    </row>
    <row r="162" spans="1:15" ht="15">
      <c r="A162" s="8" t="s">
        <v>44</v>
      </c>
      <c r="B162" t="str">
        <f t="shared" si="6"/>
        <v>Oregon</v>
      </c>
      <c r="C162" t="str">
        <f t="shared" si="7"/>
        <v>Multnomah</v>
      </c>
      <c r="D162" s="8" t="s">
        <v>30</v>
      </c>
      <c r="E162" s="1" t="s">
        <v>17</v>
      </c>
      <c r="F162" s="1" t="s">
        <v>11</v>
      </c>
      <c r="G162" s="1" t="s">
        <v>1</v>
      </c>
      <c r="H162" s="2">
        <v>27.56</v>
      </c>
      <c r="I162" s="1">
        <v>1</v>
      </c>
      <c r="J162" s="2">
        <v>27.56</v>
      </c>
      <c r="O162" s="2"/>
    </row>
    <row r="163" spans="1:15" ht="15">
      <c r="A163" s="8" t="s">
        <v>44</v>
      </c>
      <c r="B163" t="str">
        <f t="shared" si="6"/>
        <v>Oregon</v>
      </c>
      <c r="C163" t="str">
        <f t="shared" si="7"/>
        <v>Multnomah</v>
      </c>
      <c r="D163" s="8" t="s">
        <v>30</v>
      </c>
      <c r="E163" s="1" t="s">
        <v>16</v>
      </c>
      <c r="F163" s="1" t="s">
        <v>10</v>
      </c>
      <c r="G163" s="1" t="s">
        <v>1</v>
      </c>
      <c r="H163" s="2">
        <v>37.04</v>
      </c>
      <c r="I163" s="1">
        <v>1</v>
      </c>
      <c r="J163" s="2">
        <v>37.04</v>
      </c>
      <c r="O163" s="2"/>
    </row>
    <row r="164" spans="1:15" ht="15">
      <c r="A164" s="8" t="s">
        <v>44</v>
      </c>
      <c r="B164" t="str">
        <f t="shared" si="6"/>
        <v>Oregon</v>
      </c>
      <c r="C164" t="str">
        <f t="shared" si="7"/>
        <v>Multnomah</v>
      </c>
      <c r="D164" s="8" t="s">
        <v>30</v>
      </c>
      <c r="E164" s="1" t="s">
        <v>16</v>
      </c>
      <c r="F164" s="1" t="s">
        <v>11</v>
      </c>
      <c r="G164" s="1" t="s">
        <v>2</v>
      </c>
      <c r="H164" s="2">
        <v>39.76</v>
      </c>
      <c r="I164" s="1">
        <v>1</v>
      </c>
      <c r="J164" s="2">
        <v>39.76</v>
      </c>
      <c r="O164" s="2"/>
    </row>
    <row r="165" spans="1:15" ht="15">
      <c r="A165" s="8" t="s">
        <v>44</v>
      </c>
      <c r="B165" t="str">
        <f t="shared" si="6"/>
        <v>Oregon</v>
      </c>
      <c r="C165" t="str">
        <f t="shared" si="7"/>
        <v>Multnomah</v>
      </c>
      <c r="D165" s="8" t="s">
        <v>30</v>
      </c>
      <c r="E165" s="1" t="s">
        <v>17</v>
      </c>
      <c r="F165" s="1" t="s">
        <v>10</v>
      </c>
      <c r="G165" s="1" t="s">
        <v>1</v>
      </c>
      <c r="H165" s="2">
        <v>33.409999999999997</v>
      </c>
      <c r="I165" s="1">
        <v>1</v>
      </c>
      <c r="J165" s="2">
        <v>33.409999999999997</v>
      </c>
      <c r="O165" s="2"/>
    </row>
    <row r="166" spans="1:15" ht="15">
      <c r="A166" s="8" t="s">
        <v>44</v>
      </c>
      <c r="B166" t="str">
        <f t="shared" si="6"/>
        <v>Oregon</v>
      </c>
      <c r="C166" t="str">
        <f t="shared" si="7"/>
        <v>Multnomah</v>
      </c>
      <c r="D166" s="8" t="s">
        <v>30</v>
      </c>
      <c r="E166" s="1" t="s">
        <v>14</v>
      </c>
      <c r="F166" s="1" t="s">
        <v>9</v>
      </c>
      <c r="G166" s="1" t="s">
        <v>2</v>
      </c>
      <c r="H166" s="2">
        <v>31.1</v>
      </c>
      <c r="I166" s="1">
        <v>1</v>
      </c>
      <c r="J166" s="2">
        <v>31.1</v>
      </c>
      <c r="O166" s="2"/>
    </row>
    <row r="167" spans="1:15" ht="15">
      <c r="A167" s="8" t="s">
        <v>44</v>
      </c>
      <c r="B167" t="str">
        <f t="shared" si="6"/>
        <v>Oregon</v>
      </c>
      <c r="C167" t="str">
        <f t="shared" si="7"/>
        <v>Multnomah</v>
      </c>
      <c r="D167" s="8" t="s">
        <v>30</v>
      </c>
      <c r="E167" s="1" t="s">
        <v>17</v>
      </c>
      <c r="F167" s="1" t="s">
        <v>11</v>
      </c>
      <c r="G167" s="1" t="s">
        <v>3</v>
      </c>
      <c r="H167" s="2">
        <v>25.4</v>
      </c>
      <c r="I167" s="1">
        <v>1</v>
      </c>
      <c r="J167" s="2">
        <v>25.4</v>
      </c>
      <c r="O167" s="2"/>
    </row>
    <row r="168" spans="1:15" ht="15">
      <c r="A168" s="8" t="s">
        <v>44</v>
      </c>
      <c r="B168" t="str">
        <f t="shared" si="6"/>
        <v>Oregon</v>
      </c>
      <c r="C168" t="str">
        <f t="shared" si="7"/>
        <v>Multnomah</v>
      </c>
      <c r="D168" s="8" t="s">
        <v>30</v>
      </c>
      <c r="E168" s="1" t="s">
        <v>14</v>
      </c>
      <c r="F168" s="1" t="s">
        <v>9</v>
      </c>
      <c r="G168" s="1" t="s">
        <v>2</v>
      </c>
      <c r="H168" s="2">
        <v>36.19</v>
      </c>
      <c r="I168" s="1">
        <v>1</v>
      </c>
      <c r="J168" s="2">
        <v>36.19</v>
      </c>
      <c r="O168" s="2"/>
    </row>
    <row r="169" spans="1:15" ht="15">
      <c r="A169" s="8" t="s">
        <v>44</v>
      </c>
      <c r="B169" t="str">
        <f t="shared" si="6"/>
        <v>Oregon</v>
      </c>
      <c r="C169" t="str">
        <f t="shared" si="7"/>
        <v>Multnomah</v>
      </c>
      <c r="D169" s="8" t="s">
        <v>30</v>
      </c>
      <c r="E169" s="1" t="s">
        <v>15</v>
      </c>
      <c r="F169" s="1" t="s">
        <v>11</v>
      </c>
      <c r="G169" s="1" t="s">
        <v>1</v>
      </c>
      <c r="H169" s="2">
        <v>34.130000000000003</v>
      </c>
      <c r="I169" s="1">
        <v>1</v>
      </c>
      <c r="J169" s="2">
        <v>34.130000000000003</v>
      </c>
      <c r="O169" s="2"/>
    </row>
    <row r="170" spans="1:15" ht="15">
      <c r="A170" s="8" t="s">
        <v>44</v>
      </c>
      <c r="B170" t="str">
        <f t="shared" si="6"/>
        <v>Oregon</v>
      </c>
      <c r="C170" t="str">
        <f t="shared" si="7"/>
        <v>Multnomah</v>
      </c>
      <c r="D170" s="8" t="s">
        <v>31</v>
      </c>
      <c r="E170" s="1" t="s">
        <v>16</v>
      </c>
      <c r="F170" s="1" t="s">
        <v>9</v>
      </c>
      <c r="G170" s="1" t="s">
        <v>3</v>
      </c>
      <c r="H170" s="2">
        <v>35.65</v>
      </c>
      <c r="I170" s="1">
        <v>1</v>
      </c>
      <c r="J170" s="2">
        <v>35.65</v>
      </c>
      <c r="O170" s="2"/>
    </row>
    <row r="171" spans="1:15" ht="15">
      <c r="A171" s="8" t="s">
        <v>44</v>
      </c>
      <c r="B171" t="str">
        <f t="shared" si="6"/>
        <v>Oregon</v>
      </c>
      <c r="C171" t="str">
        <f t="shared" si="7"/>
        <v>Multnomah</v>
      </c>
      <c r="D171" s="8" t="s">
        <v>31</v>
      </c>
      <c r="E171" s="1" t="s">
        <v>15</v>
      </c>
      <c r="F171" s="1" t="s">
        <v>11</v>
      </c>
      <c r="G171" s="1" t="s">
        <v>3</v>
      </c>
      <c r="H171" s="2">
        <v>32.57</v>
      </c>
      <c r="I171" s="1">
        <v>1</v>
      </c>
      <c r="J171" s="2">
        <v>32.57</v>
      </c>
      <c r="O171" s="2"/>
    </row>
    <row r="172" spans="1:15" ht="15">
      <c r="A172" s="8" t="s">
        <v>44</v>
      </c>
      <c r="B172" t="str">
        <f t="shared" si="6"/>
        <v>Oregon</v>
      </c>
      <c r="C172" t="str">
        <f t="shared" si="7"/>
        <v>Multnomah</v>
      </c>
      <c r="D172" s="8" t="s">
        <v>31</v>
      </c>
      <c r="E172" s="1" t="s">
        <v>17</v>
      </c>
      <c r="F172" s="1" t="s">
        <v>10</v>
      </c>
      <c r="G172" s="1" t="s">
        <v>3</v>
      </c>
      <c r="H172" s="2">
        <v>38.31</v>
      </c>
      <c r="I172" s="1">
        <v>1</v>
      </c>
      <c r="J172" s="2">
        <v>38.31</v>
      </c>
      <c r="O172" s="2"/>
    </row>
    <row r="173" spans="1:15" ht="15">
      <c r="A173" s="8" t="s">
        <v>44</v>
      </c>
      <c r="B173" t="str">
        <f t="shared" si="6"/>
        <v>Oregon</v>
      </c>
      <c r="C173" t="str">
        <f t="shared" si="7"/>
        <v>Multnomah</v>
      </c>
      <c r="D173" s="8" t="s">
        <v>31</v>
      </c>
      <c r="E173" s="1" t="s">
        <v>17</v>
      </c>
      <c r="F173" s="1" t="s">
        <v>10</v>
      </c>
      <c r="G173" s="1" t="s">
        <v>1</v>
      </c>
      <c r="H173" s="2">
        <v>33.92</v>
      </c>
      <c r="I173" s="1">
        <v>1</v>
      </c>
      <c r="J173" s="2">
        <v>33.92</v>
      </c>
      <c r="O173" s="2"/>
    </row>
    <row r="174" spans="1:15" ht="15">
      <c r="A174" s="8" t="s">
        <v>44</v>
      </c>
      <c r="B174" t="str">
        <f t="shared" si="6"/>
        <v>Oregon</v>
      </c>
      <c r="C174" t="str">
        <f t="shared" si="7"/>
        <v>Multnomah</v>
      </c>
      <c r="D174" s="8" t="s">
        <v>31</v>
      </c>
      <c r="E174" s="1" t="s">
        <v>17</v>
      </c>
      <c r="F174" s="1" t="s">
        <v>12</v>
      </c>
      <c r="G174" s="1" t="s">
        <v>3</v>
      </c>
      <c r="H174" s="2">
        <v>26.39</v>
      </c>
      <c r="I174" s="1">
        <v>1</v>
      </c>
      <c r="J174" s="2">
        <v>26.39</v>
      </c>
      <c r="O174" s="2"/>
    </row>
    <row r="175" spans="1:15" ht="15">
      <c r="A175" s="8" t="s">
        <v>44</v>
      </c>
      <c r="B175" t="str">
        <f t="shared" si="6"/>
        <v>Oregon</v>
      </c>
      <c r="C175" t="str">
        <f t="shared" si="7"/>
        <v>Multnomah</v>
      </c>
      <c r="D175" s="8" t="s">
        <v>31</v>
      </c>
      <c r="E175" s="1" t="s">
        <v>16</v>
      </c>
      <c r="F175" s="1" t="s">
        <v>10</v>
      </c>
      <c r="G175" s="1" t="s">
        <v>2</v>
      </c>
      <c r="H175" s="2">
        <v>29.57</v>
      </c>
      <c r="I175" s="1">
        <v>1</v>
      </c>
      <c r="J175" s="2">
        <v>29.57</v>
      </c>
      <c r="O175" s="2"/>
    </row>
    <row r="176" spans="1:15" ht="15">
      <c r="A176" s="8" t="s">
        <v>44</v>
      </c>
      <c r="B176" t="str">
        <f t="shared" si="6"/>
        <v>Oregon</v>
      </c>
      <c r="C176" t="str">
        <f t="shared" si="7"/>
        <v>Multnomah</v>
      </c>
      <c r="D176" s="8" t="s">
        <v>31</v>
      </c>
      <c r="E176" s="1" t="s">
        <v>17</v>
      </c>
      <c r="F176" s="1" t="s">
        <v>11</v>
      </c>
      <c r="G176" s="1" t="s">
        <v>3</v>
      </c>
      <c r="H176" s="2">
        <v>39.31</v>
      </c>
      <c r="I176" s="1">
        <v>1</v>
      </c>
      <c r="J176" s="2">
        <v>39.31</v>
      </c>
      <c r="O176" s="2"/>
    </row>
    <row r="177" spans="1:15" ht="15">
      <c r="A177" s="8" t="s">
        <v>44</v>
      </c>
      <c r="B177" t="str">
        <f t="shared" si="6"/>
        <v>Oregon</v>
      </c>
      <c r="C177" t="str">
        <f t="shared" si="7"/>
        <v>Multnomah</v>
      </c>
      <c r="D177" s="8" t="s">
        <v>31</v>
      </c>
      <c r="E177" s="1" t="s">
        <v>17</v>
      </c>
      <c r="F177" s="1" t="s">
        <v>10</v>
      </c>
      <c r="G177" s="1" t="s">
        <v>3</v>
      </c>
      <c r="H177" s="2">
        <v>27.8</v>
      </c>
      <c r="I177" s="1">
        <v>1</v>
      </c>
      <c r="J177" s="2">
        <v>27.8</v>
      </c>
      <c r="O177" s="2"/>
    </row>
    <row r="178" spans="1:15" ht="15">
      <c r="A178" s="8" t="s">
        <v>44</v>
      </c>
      <c r="B178" t="str">
        <f t="shared" si="6"/>
        <v>Oregon</v>
      </c>
      <c r="C178" t="str">
        <f t="shared" si="7"/>
        <v>Marion</v>
      </c>
      <c r="D178" s="8" t="s">
        <v>33</v>
      </c>
      <c r="E178" s="1" t="s">
        <v>17</v>
      </c>
      <c r="F178" s="1" t="s">
        <v>10</v>
      </c>
      <c r="G178" s="1" t="s">
        <v>3</v>
      </c>
      <c r="H178" s="2">
        <v>28.46</v>
      </c>
      <c r="I178" s="1">
        <v>1</v>
      </c>
      <c r="J178" s="2">
        <v>28.46</v>
      </c>
      <c r="O178" s="2"/>
    </row>
    <row r="179" spans="1:15" ht="15">
      <c r="A179" s="8" t="s">
        <v>44</v>
      </c>
      <c r="B179" t="str">
        <f t="shared" si="6"/>
        <v>Oregon</v>
      </c>
      <c r="C179" t="str">
        <f t="shared" si="7"/>
        <v>Marion</v>
      </c>
      <c r="D179" s="8" t="s">
        <v>33</v>
      </c>
      <c r="E179" s="1" t="s">
        <v>17</v>
      </c>
      <c r="F179" s="1" t="s">
        <v>11</v>
      </c>
      <c r="G179" s="1" t="s">
        <v>1</v>
      </c>
      <c r="H179" s="2">
        <v>32.46</v>
      </c>
      <c r="I179" s="1">
        <v>1</v>
      </c>
      <c r="J179" s="2">
        <v>32.46</v>
      </c>
      <c r="O179" s="2"/>
    </row>
    <row r="180" spans="1:15" ht="15">
      <c r="A180" s="8" t="s">
        <v>44</v>
      </c>
      <c r="B180" t="str">
        <f t="shared" si="6"/>
        <v>Oregon</v>
      </c>
      <c r="C180" t="str">
        <f t="shared" si="7"/>
        <v>Marion</v>
      </c>
      <c r="D180" s="8" t="s">
        <v>33</v>
      </c>
      <c r="E180" s="1" t="s">
        <v>15</v>
      </c>
      <c r="F180" s="1" t="s">
        <v>10</v>
      </c>
      <c r="G180" s="1" t="s">
        <v>3</v>
      </c>
      <c r="H180" s="2">
        <v>29.73</v>
      </c>
      <c r="I180" s="1">
        <v>1</v>
      </c>
      <c r="J180" s="2">
        <v>29.73</v>
      </c>
      <c r="O180" s="2"/>
    </row>
    <row r="181" spans="1:15" ht="15">
      <c r="A181" s="8" t="s">
        <v>44</v>
      </c>
      <c r="B181" t="str">
        <f t="shared" si="6"/>
        <v>Oregon</v>
      </c>
      <c r="C181" t="str">
        <f t="shared" si="7"/>
        <v>Marion</v>
      </c>
      <c r="D181" s="8" t="s">
        <v>33</v>
      </c>
      <c r="E181" s="1" t="s">
        <v>15</v>
      </c>
      <c r="F181" s="1" t="s">
        <v>9</v>
      </c>
      <c r="G181" s="1" t="s">
        <v>1</v>
      </c>
      <c r="H181" s="2">
        <v>38.29</v>
      </c>
      <c r="I181" s="1">
        <v>1</v>
      </c>
      <c r="J181" s="2">
        <v>38.29</v>
      </c>
      <c r="O181" s="2"/>
    </row>
    <row r="182" spans="1:15" ht="15">
      <c r="A182" s="8" t="s">
        <v>44</v>
      </c>
      <c r="B182" t="str">
        <f t="shared" si="6"/>
        <v>Oregon</v>
      </c>
      <c r="C182" t="str">
        <f t="shared" si="7"/>
        <v>Marion</v>
      </c>
      <c r="D182" s="8" t="s">
        <v>33</v>
      </c>
      <c r="E182" s="1" t="s">
        <v>15</v>
      </c>
      <c r="F182" s="1" t="s">
        <v>8</v>
      </c>
      <c r="G182" s="1" t="s">
        <v>3</v>
      </c>
      <c r="H182" s="2">
        <v>28.13</v>
      </c>
      <c r="I182" s="1">
        <v>1</v>
      </c>
      <c r="J182" s="2">
        <v>28.13</v>
      </c>
      <c r="O182" s="2"/>
    </row>
    <row r="183" spans="1:15" ht="15">
      <c r="A183" s="8" t="s">
        <v>44</v>
      </c>
      <c r="B183" t="str">
        <f t="shared" si="6"/>
        <v>Oregon</v>
      </c>
      <c r="C183" t="str">
        <f t="shared" si="7"/>
        <v>Marion</v>
      </c>
      <c r="D183" s="8" t="s">
        <v>33</v>
      </c>
      <c r="E183" s="1" t="s">
        <v>14</v>
      </c>
      <c r="F183" s="1" t="s">
        <v>11</v>
      </c>
      <c r="G183" s="1" t="s">
        <v>1</v>
      </c>
      <c r="H183" s="2">
        <v>26.83</v>
      </c>
      <c r="I183" s="1">
        <v>1</v>
      </c>
      <c r="J183" s="2">
        <v>26.83</v>
      </c>
      <c r="O183" s="2"/>
    </row>
    <row r="184" spans="1:15" ht="15">
      <c r="A184" s="8" t="s">
        <v>44</v>
      </c>
      <c r="B184" t="str">
        <f t="shared" si="6"/>
        <v>Oregon</v>
      </c>
      <c r="C184" t="str">
        <f t="shared" si="7"/>
        <v>Marion</v>
      </c>
      <c r="D184" s="8" t="s">
        <v>33</v>
      </c>
      <c r="E184" s="1" t="s">
        <v>16</v>
      </c>
      <c r="F184" s="1" t="s">
        <v>8</v>
      </c>
      <c r="G184" s="1" t="s">
        <v>3</v>
      </c>
      <c r="H184" s="2">
        <v>27.1</v>
      </c>
      <c r="I184" s="1">
        <v>1</v>
      </c>
      <c r="J184" s="2">
        <v>27.1</v>
      </c>
      <c r="O184" s="2"/>
    </row>
    <row r="185" spans="1:15" ht="15">
      <c r="A185" s="8" t="s">
        <v>44</v>
      </c>
      <c r="B185" t="str">
        <f t="shared" si="6"/>
        <v>Oregon</v>
      </c>
      <c r="C185" t="str">
        <f t="shared" si="7"/>
        <v>Marion</v>
      </c>
      <c r="D185" s="8" t="s">
        <v>33</v>
      </c>
      <c r="E185" s="1" t="s">
        <v>15</v>
      </c>
      <c r="F185" s="1" t="s">
        <v>10</v>
      </c>
      <c r="G185" s="1" t="s">
        <v>1</v>
      </c>
      <c r="H185" s="2">
        <v>27.03</v>
      </c>
      <c r="I185" s="1">
        <v>1</v>
      </c>
      <c r="J185" s="2">
        <v>27.03</v>
      </c>
      <c r="O185" s="2"/>
    </row>
    <row r="186" spans="1:15" ht="15">
      <c r="A186" s="8" t="s">
        <v>44</v>
      </c>
      <c r="B186" t="str">
        <f t="shared" si="6"/>
        <v>Oregon</v>
      </c>
      <c r="C186" t="str">
        <f t="shared" si="7"/>
        <v>Benton</v>
      </c>
      <c r="D186" s="8" t="s">
        <v>35</v>
      </c>
      <c r="E186" s="1" t="s">
        <v>14</v>
      </c>
      <c r="F186" s="1" t="s">
        <v>8</v>
      </c>
      <c r="G186" s="1" t="s">
        <v>3</v>
      </c>
      <c r="H186" s="2">
        <v>35.83</v>
      </c>
      <c r="I186" s="1">
        <v>1</v>
      </c>
      <c r="J186" s="2">
        <v>35.83</v>
      </c>
      <c r="O186" s="2"/>
    </row>
    <row r="187" spans="1:15" ht="15">
      <c r="A187" s="8" t="s">
        <v>44</v>
      </c>
      <c r="B187" t="str">
        <f t="shared" si="6"/>
        <v>Oregon</v>
      </c>
      <c r="C187" t="str">
        <f t="shared" si="7"/>
        <v>Benton</v>
      </c>
      <c r="D187" s="8" t="s">
        <v>35</v>
      </c>
      <c r="E187" s="1" t="s">
        <v>14</v>
      </c>
      <c r="F187" s="1" t="s">
        <v>11</v>
      </c>
      <c r="G187" s="1" t="s">
        <v>2</v>
      </c>
      <c r="H187" s="2">
        <v>35.65</v>
      </c>
      <c r="I187" s="1">
        <v>1</v>
      </c>
      <c r="J187" s="2">
        <v>35.65</v>
      </c>
      <c r="O187" s="2"/>
    </row>
    <row r="188" spans="1:15" ht="15">
      <c r="A188" s="8" t="s">
        <v>44</v>
      </c>
      <c r="B188" t="str">
        <f t="shared" si="6"/>
        <v>Oregon</v>
      </c>
      <c r="C188" t="str">
        <f t="shared" si="7"/>
        <v>Benton</v>
      </c>
      <c r="D188" s="8" t="s">
        <v>35</v>
      </c>
      <c r="E188" s="1" t="s">
        <v>15</v>
      </c>
      <c r="F188" s="1" t="s">
        <v>10</v>
      </c>
      <c r="G188" s="1" t="s">
        <v>3</v>
      </c>
      <c r="H188" s="2">
        <v>31.88</v>
      </c>
      <c r="I188" s="1">
        <v>1</v>
      </c>
      <c r="J188" s="2">
        <v>31.88</v>
      </c>
      <c r="O188" s="2"/>
    </row>
    <row r="189" spans="1:15" ht="15">
      <c r="A189" s="8" t="s">
        <v>44</v>
      </c>
      <c r="B189" t="str">
        <f t="shared" si="6"/>
        <v>Oregon</v>
      </c>
      <c r="C189" t="str">
        <f t="shared" si="7"/>
        <v>Benton</v>
      </c>
      <c r="D189" s="8" t="s">
        <v>35</v>
      </c>
      <c r="E189" s="1" t="s">
        <v>14</v>
      </c>
      <c r="F189" s="1" t="s">
        <v>10</v>
      </c>
      <c r="G189" s="1" t="s">
        <v>1</v>
      </c>
      <c r="H189" s="2">
        <v>24.55</v>
      </c>
      <c r="I189" s="1">
        <v>1</v>
      </c>
      <c r="J189" s="2">
        <v>24.55</v>
      </c>
      <c r="O189" s="2"/>
    </row>
    <row r="190" spans="1:15" ht="15">
      <c r="A190" s="8" t="s">
        <v>44</v>
      </c>
      <c r="B190" t="str">
        <f t="shared" si="6"/>
        <v>Oregon</v>
      </c>
      <c r="C190" t="str">
        <f t="shared" si="7"/>
        <v>Benton</v>
      </c>
      <c r="D190" s="8" t="s">
        <v>35</v>
      </c>
      <c r="E190" s="1" t="s">
        <v>15</v>
      </c>
      <c r="F190" s="1" t="s">
        <v>10</v>
      </c>
      <c r="G190" s="1" t="s">
        <v>1</v>
      </c>
      <c r="H190" s="2">
        <v>38.200000000000003</v>
      </c>
      <c r="I190" s="1">
        <v>1</v>
      </c>
      <c r="J190" s="2">
        <v>38.200000000000003</v>
      </c>
      <c r="O190" s="2"/>
    </row>
    <row r="191" spans="1:15" ht="15">
      <c r="A191" s="8" t="s">
        <v>44</v>
      </c>
      <c r="B191" t="str">
        <f t="shared" si="6"/>
        <v>Oregon</v>
      </c>
      <c r="C191" t="str">
        <f t="shared" si="7"/>
        <v>Benton</v>
      </c>
      <c r="D191" s="8" t="s">
        <v>35</v>
      </c>
      <c r="E191" s="1" t="s">
        <v>14</v>
      </c>
      <c r="F191" s="1" t="s">
        <v>10</v>
      </c>
      <c r="G191" s="1" t="s">
        <v>1</v>
      </c>
      <c r="H191" s="2">
        <v>27.21</v>
      </c>
      <c r="I191" s="1">
        <v>1</v>
      </c>
      <c r="J191" s="2">
        <v>27.21</v>
      </c>
      <c r="O191" s="2"/>
    </row>
    <row r="192" spans="1:15" ht="15">
      <c r="A192" s="8" t="s">
        <v>45</v>
      </c>
      <c r="B192" t="str">
        <f>VLOOKUP(C192,$N$15:$O$19,2)</f>
        <v>Washington</v>
      </c>
      <c r="C192" t="str">
        <f>VLOOKUP(D192,$N$4:$O$11,2)</f>
        <v>King</v>
      </c>
      <c r="D192" s="8" t="s">
        <v>25</v>
      </c>
      <c r="E192" s="1" t="s">
        <v>14</v>
      </c>
      <c r="F192" s="1" t="s">
        <v>10</v>
      </c>
      <c r="G192" s="1" t="s">
        <v>1</v>
      </c>
      <c r="H192" s="2">
        <v>31.29</v>
      </c>
      <c r="I192" s="1">
        <v>1</v>
      </c>
      <c r="J192" s="2">
        <v>31.29</v>
      </c>
      <c r="O192" s="2"/>
    </row>
    <row r="193" spans="1:15" ht="15">
      <c r="A193" s="8" t="s">
        <v>45</v>
      </c>
      <c r="B193" t="str">
        <f t="shared" ref="B193:B246" si="8">VLOOKUP(C193,$N$15:$O$19,2)</f>
        <v>Washington</v>
      </c>
      <c r="C193" t="str">
        <f t="shared" ref="C193:C246" si="9">VLOOKUP(D193,$N$4:$O$11,2)</f>
        <v>King</v>
      </c>
      <c r="D193" s="8" t="s">
        <v>25</v>
      </c>
      <c r="E193" s="1" t="s">
        <v>15</v>
      </c>
      <c r="F193" s="1" t="s">
        <v>9</v>
      </c>
      <c r="G193" s="1" t="s">
        <v>1</v>
      </c>
      <c r="H193" s="2">
        <v>33.68</v>
      </c>
      <c r="I193" s="1">
        <v>1</v>
      </c>
      <c r="J193" s="2">
        <v>33.68</v>
      </c>
      <c r="O193" s="2"/>
    </row>
    <row r="194" spans="1:15" ht="15">
      <c r="A194" s="8" t="s">
        <v>45</v>
      </c>
      <c r="B194" t="str">
        <f t="shared" si="8"/>
        <v>Washington</v>
      </c>
      <c r="C194" t="str">
        <f t="shared" si="9"/>
        <v>King</v>
      </c>
      <c r="D194" s="8" t="s">
        <v>25</v>
      </c>
      <c r="E194" s="1" t="s">
        <v>14</v>
      </c>
      <c r="F194" s="1" t="s">
        <v>11</v>
      </c>
      <c r="G194" s="1" t="s">
        <v>1</v>
      </c>
      <c r="H194" s="2">
        <v>29.29</v>
      </c>
      <c r="I194" s="1">
        <v>1</v>
      </c>
      <c r="J194" s="2">
        <v>29.29</v>
      </c>
      <c r="O194" s="2"/>
    </row>
    <row r="195" spans="1:15" ht="15">
      <c r="A195" s="8" t="s">
        <v>45</v>
      </c>
      <c r="B195" t="str">
        <f t="shared" si="8"/>
        <v>Washington</v>
      </c>
      <c r="C195" t="str">
        <f t="shared" si="9"/>
        <v>King</v>
      </c>
      <c r="D195" s="8" t="s">
        <v>25</v>
      </c>
      <c r="E195" s="1" t="s">
        <v>15</v>
      </c>
      <c r="F195" s="1" t="s">
        <v>9</v>
      </c>
      <c r="G195" s="1" t="s">
        <v>1</v>
      </c>
      <c r="H195" s="2">
        <v>29.6</v>
      </c>
      <c r="I195" s="1">
        <v>1</v>
      </c>
      <c r="J195" s="2">
        <v>29.6</v>
      </c>
      <c r="O195" s="2"/>
    </row>
    <row r="196" spans="1:15" ht="15">
      <c r="A196" s="8" t="s">
        <v>45</v>
      </c>
      <c r="B196" t="str">
        <f t="shared" si="8"/>
        <v>Washington</v>
      </c>
      <c r="C196" t="str">
        <f t="shared" si="9"/>
        <v>King</v>
      </c>
      <c r="D196" s="8" t="s">
        <v>25</v>
      </c>
      <c r="E196" s="1" t="s">
        <v>17</v>
      </c>
      <c r="F196" s="1" t="s">
        <v>12</v>
      </c>
      <c r="G196" s="1" t="s">
        <v>3</v>
      </c>
      <c r="H196" s="2">
        <v>21.75</v>
      </c>
      <c r="I196" s="1">
        <v>1</v>
      </c>
      <c r="J196" s="2">
        <v>21.75</v>
      </c>
      <c r="O196" s="2"/>
    </row>
    <row r="197" spans="1:15" ht="15">
      <c r="A197" s="8" t="s">
        <v>45</v>
      </c>
      <c r="B197" t="str">
        <f t="shared" si="8"/>
        <v>Washington</v>
      </c>
      <c r="C197" t="str">
        <f t="shared" si="9"/>
        <v>King</v>
      </c>
      <c r="D197" s="8" t="s">
        <v>25</v>
      </c>
      <c r="E197" s="1" t="s">
        <v>15</v>
      </c>
      <c r="F197" s="1" t="s">
        <v>10</v>
      </c>
      <c r="G197" s="1" t="s">
        <v>1</v>
      </c>
      <c r="H197" s="2">
        <v>34.159999999999997</v>
      </c>
      <c r="I197" s="1">
        <v>1</v>
      </c>
      <c r="J197" s="2">
        <v>34.159999999999997</v>
      </c>
      <c r="O197" s="2"/>
    </row>
    <row r="198" spans="1:15" ht="15">
      <c r="A198" s="8" t="s">
        <v>45</v>
      </c>
      <c r="B198" t="str">
        <f t="shared" si="8"/>
        <v>Washington</v>
      </c>
      <c r="C198" t="str">
        <f t="shared" si="9"/>
        <v>King</v>
      </c>
      <c r="D198" s="8" t="s">
        <v>25</v>
      </c>
      <c r="E198" s="1" t="s">
        <v>15</v>
      </c>
      <c r="F198" s="1" t="s">
        <v>10</v>
      </c>
      <c r="G198" s="1" t="s">
        <v>3</v>
      </c>
      <c r="H198" s="2">
        <v>30.1</v>
      </c>
      <c r="I198" s="1">
        <v>1</v>
      </c>
      <c r="J198" s="2">
        <v>30.1</v>
      </c>
      <c r="O198" s="2"/>
    </row>
    <row r="199" spans="1:15" ht="15">
      <c r="A199" s="8" t="s">
        <v>45</v>
      </c>
      <c r="B199" t="str">
        <f t="shared" si="8"/>
        <v>Washington</v>
      </c>
      <c r="C199" t="str">
        <f t="shared" si="9"/>
        <v>King</v>
      </c>
      <c r="D199" s="8" t="s">
        <v>25</v>
      </c>
      <c r="E199" s="1" t="s">
        <v>16</v>
      </c>
      <c r="F199" s="1" t="s">
        <v>10</v>
      </c>
      <c r="G199" s="1" t="s">
        <v>2</v>
      </c>
      <c r="H199" s="2">
        <v>38.06</v>
      </c>
      <c r="I199" s="1">
        <v>1</v>
      </c>
      <c r="J199" s="2">
        <v>38.06</v>
      </c>
      <c r="O199" s="2"/>
    </row>
    <row r="200" spans="1:15" ht="15">
      <c r="A200" s="8" t="s">
        <v>45</v>
      </c>
      <c r="B200" t="str">
        <f t="shared" si="8"/>
        <v>Washington</v>
      </c>
      <c r="C200" t="str">
        <f t="shared" si="9"/>
        <v>King</v>
      </c>
      <c r="D200" s="8" t="s">
        <v>25</v>
      </c>
      <c r="E200" s="1" t="s">
        <v>17</v>
      </c>
      <c r="F200" s="1" t="s">
        <v>8</v>
      </c>
      <c r="G200" s="1" t="s">
        <v>3</v>
      </c>
      <c r="H200" s="2">
        <v>36.01</v>
      </c>
      <c r="I200" s="1">
        <v>1</v>
      </c>
      <c r="J200" s="2">
        <v>36.01</v>
      </c>
      <c r="O200" s="2"/>
    </row>
    <row r="201" spans="1:15" ht="15">
      <c r="A201" s="8" t="s">
        <v>45</v>
      </c>
      <c r="B201" t="str">
        <f t="shared" si="8"/>
        <v>Washington</v>
      </c>
      <c r="C201" t="str">
        <f t="shared" si="9"/>
        <v>King</v>
      </c>
      <c r="D201" s="8" t="s">
        <v>25</v>
      </c>
      <c r="E201" s="1" t="s">
        <v>17</v>
      </c>
      <c r="F201" s="1" t="s">
        <v>11</v>
      </c>
      <c r="G201" s="1" t="s">
        <v>2</v>
      </c>
      <c r="H201" s="2">
        <v>29.19</v>
      </c>
      <c r="I201" s="1">
        <v>1</v>
      </c>
      <c r="J201" s="2">
        <v>29.19</v>
      </c>
      <c r="O201" s="2"/>
    </row>
    <row r="202" spans="1:15" ht="15">
      <c r="A202" s="8" t="s">
        <v>45</v>
      </c>
      <c r="B202" t="str">
        <f t="shared" si="8"/>
        <v>Washington</v>
      </c>
      <c r="C202" t="str">
        <f t="shared" si="9"/>
        <v>King</v>
      </c>
      <c r="D202" s="8" t="s">
        <v>25</v>
      </c>
      <c r="E202" s="1" t="s">
        <v>14</v>
      </c>
      <c r="F202" s="1" t="s">
        <v>10</v>
      </c>
      <c r="G202" s="1" t="s">
        <v>2</v>
      </c>
      <c r="H202" s="2">
        <v>35.74</v>
      </c>
      <c r="I202" s="1">
        <v>1</v>
      </c>
      <c r="J202" s="2">
        <v>35.74</v>
      </c>
      <c r="O202" s="2"/>
    </row>
    <row r="203" spans="1:15" ht="15">
      <c r="A203" s="8" t="s">
        <v>45</v>
      </c>
      <c r="B203" t="str">
        <f t="shared" si="8"/>
        <v>Washington</v>
      </c>
      <c r="C203" t="str">
        <f t="shared" si="9"/>
        <v>King</v>
      </c>
      <c r="D203" s="8" t="s">
        <v>25</v>
      </c>
      <c r="E203" s="1" t="s">
        <v>14</v>
      </c>
      <c r="F203" s="1" t="s">
        <v>10</v>
      </c>
      <c r="G203" s="1" t="s">
        <v>1</v>
      </c>
      <c r="H203" s="2">
        <v>25.08</v>
      </c>
      <c r="I203" s="1">
        <v>1</v>
      </c>
      <c r="J203" s="2">
        <v>25.08</v>
      </c>
      <c r="O203" s="2"/>
    </row>
    <row r="204" spans="1:15" ht="15">
      <c r="A204" s="8" t="s">
        <v>45</v>
      </c>
      <c r="B204" t="str">
        <f t="shared" si="8"/>
        <v>Washington</v>
      </c>
      <c r="C204" t="str">
        <f t="shared" si="9"/>
        <v>King</v>
      </c>
      <c r="D204" s="8" t="s">
        <v>25</v>
      </c>
      <c r="E204" s="1" t="s">
        <v>17</v>
      </c>
      <c r="F204" s="1" t="s">
        <v>11</v>
      </c>
      <c r="G204" s="1" t="s">
        <v>1</v>
      </c>
      <c r="H204" s="2">
        <v>35.89</v>
      </c>
      <c r="I204" s="1">
        <v>1</v>
      </c>
      <c r="J204" s="2">
        <v>35.89</v>
      </c>
      <c r="O204" s="2"/>
    </row>
    <row r="205" spans="1:15" ht="15">
      <c r="A205" s="8" t="s">
        <v>45</v>
      </c>
      <c r="B205" t="str">
        <f t="shared" si="8"/>
        <v>Washington</v>
      </c>
      <c r="C205" t="str">
        <f t="shared" si="9"/>
        <v>King</v>
      </c>
      <c r="D205" s="8" t="s">
        <v>26</v>
      </c>
      <c r="E205" s="1" t="s">
        <v>16</v>
      </c>
      <c r="F205" s="1" t="s">
        <v>10</v>
      </c>
      <c r="G205" s="1" t="s">
        <v>3</v>
      </c>
      <c r="H205" s="2">
        <v>25.18</v>
      </c>
      <c r="I205" s="1">
        <v>1</v>
      </c>
      <c r="J205" s="2">
        <v>25.18</v>
      </c>
      <c r="O205" s="2"/>
    </row>
    <row r="206" spans="1:15" ht="15">
      <c r="A206" s="8" t="s">
        <v>45</v>
      </c>
      <c r="B206" t="str">
        <f t="shared" si="8"/>
        <v>Washington</v>
      </c>
      <c r="C206" t="str">
        <f t="shared" si="9"/>
        <v>King</v>
      </c>
      <c r="D206" s="8" t="s">
        <v>26</v>
      </c>
      <c r="E206" s="1" t="s">
        <v>17</v>
      </c>
      <c r="F206" s="1" t="s">
        <v>11</v>
      </c>
      <c r="G206" s="1" t="s">
        <v>1</v>
      </c>
      <c r="H206" s="2">
        <v>25.42</v>
      </c>
      <c r="I206" s="1">
        <v>1</v>
      </c>
      <c r="J206" s="2">
        <v>25.42</v>
      </c>
      <c r="O206" s="2"/>
    </row>
    <row r="207" spans="1:15" ht="15">
      <c r="A207" s="8" t="s">
        <v>45</v>
      </c>
      <c r="B207" t="str">
        <f t="shared" si="8"/>
        <v>Washington</v>
      </c>
      <c r="C207" t="str">
        <f t="shared" si="9"/>
        <v>King</v>
      </c>
      <c r="D207" s="8" t="s">
        <v>26</v>
      </c>
      <c r="E207" s="1" t="s">
        <v>16</v>
      </c>
      <c r="F207" s="1" t="s">
        <v>12</v>
      </c>
      <c r="G207" s="1" t="s">
        <v>3</v>
      </c>
      <c r="H207" s="2">
        <v>29.75</v>
      </c>
      <c r="I207" s="1">
        <v>1</v>
      </c>
      <c r="J207" s="2">
        <v>29.75</v>
      </c>
      <c r="O207" s="2"/>
    </row>
    <row r="208" spans="1:15" ht="15">
      <c r="A208" s="8" t="s">
        <v>45</v>
      </c>
      <c r="B208" t="str">
        <f t="shared" si="8"/>
        <v>Washington</v>
      </c>
      <c r="C208" t="str">
        <f t="shared" si="9"/>
        <v>King</v>
      </c>
      <c r="D208" s="8" t="s">
        <v>26</v>
      </c>
      <c r="E208" s="1" t="s">
        <v>15</v>
      </c>
      <c r="F208" s="1" t="s">
        <v>12</v>
      </c>
      <c r="G208" s="1" t="s">
        <v>3</v>
      </c>
      <c r="H208" s="2">
        <v>34.85</v>
      </c>
      <c r="I208" s="1">
        <v>1</v>
      </c>
      <c r="J208" s="2">
        <v>34.85</v>
      </c>
      <c r="O208" s="2"/>
    </row>
    <row r="209" spans="1:15" ht="15">
      <c r="A209" s="8" t="s">
        <v>45</v>
      </c>
      <c r="B209" t="str">
        <f t="shared" si="8"/>
        <v>Washington</v>
      </c>
      <c r="C209" t="str">
        <f t="shared" si="9"/>
        <v>King</v>
      </c>
      <c r="D209" s="8" t="s">
        <v>26</v>
      </c>
      <c r="E209" s="1" t="s">
        <v>16</v>
      </c>
      <c r="F209" s="1" t="s">
        <v>12</v>
      </c>
      <c r="G209" s="1" t="s">
        <v>3</v>
      </c>
      <c r="H209" s="2">
        <v>30.73</v>
      </c>
      <c r="I209" s="1">
        <v>1</v>
      </c>
      <c r="J209" s="2">
        <v>30.73</v>
      </c>
      <c r="O209" s="2"/>
    </row>
    <row r="210" spans="1:15" ht="15">
      <c r="A210" s="8" t="s">
        <v>45</v>
      </c>
      <c r="B210" t="str">
        <f t="shared" si="8"/>
        <v>Washington</v>
      </c>
      <c r="C210" t="str">
        <f t="shared" si="9"/>
        <v>King</v>
      </c>
      <c r="D210" s="8" t="s">
        <v>26</v>
      </c>
      <c r="E210" s="1" t="s">
        <v>16</v>
      </c>
      <c r="F210" s="1" t="s">
        <v>9</v>
      </c>
      <c r="G210" s="1" t="s">
        <v>1</v>
      </c>
      <c r="H210" s="2">
        <v>27.2</v>
      </c>
      <c r="I210" s="1">
        <v>1</v>
      </c>
      <c r="J210" s="2">
        <v>27.2</v>
      </c>
      <c r="O210" s="2"/>
    </row>
    <row r="211" spans="1:15" ht="15">
      <c r="A211" s="8" t="s">
        <v>45</v>
      </c>
      <c r="B211" t="str">
        <f t="shared" si="8"/>
        <v>Washington</v>
      </c>
      <c r="C211" t="str">
        <f t="shared" si="9"/>
        <v>King</v>
      </c>
      <c r="D211" s="8" t="s">
        <v>26</v>
      </c>
      <c r="E211" s="1" t="s">
        <v>17</v>
      </c>
      <c r="F211" s="1" t="s">
        <v>10</v>
      </c>
      <c r="G211" s="1" t="s">
        <v>3</v>
      </c>
      <c r="H211" s="2">
        <v>26.93</v>
      </c>
      <c r="I211" s="1">
        <v>1</v>
      </c>
      <c r="J211" s="2">
        <v>26.93</v>
      </c>
      <c r="O211" s="2"/>
    </row>
    <row r="212" spans="1:15" ht="15">
      <c r="A212" s="8" t="s">
        <v>45</v>
      </c>
      <c r="B212" t="str">
        <f t="shared" si="8"/>
        <v>Washington</v>
      </c>
      <c r="C212" t="str">
        <f t="shared" si="9"/>
        <v>King</v>
      </c>
      <c r="D212" s="8" t="s">
        <v>26</v>
      </c>
      <c r="E212" s="1" t="s">
        <v>15</v>
      </c>
      <c r="F212" s="1" t="s">
        <v>8</v>
      </c>
      <c r="G212" s="1" t="s">
        <v>3</v>
      </c>
      <c r="H212" s="2">
        <v>28.29</v>
      </c>
      <c r="I212" s="1">
        <v>1</v>
      </c>
      <c r="J212" s="2">
        <v>28.29</v>
      </c>
      <c r="O212" s="2"/>
    </row>
    <row r="213" spans="1:15" ht="15">
      <c r="A213" s="8" t="s">
        <v>45</v>
      </c>
      <c r="B213" t="str">
        <f t="shared" si="8"/>
        <v>Washington</v>
      </c>
      <c r="C213" t="str">
        <f t="shared" si="9"/>
        <v>King</v>
      </c>
      <c r="D213" s="8" t="s">
        <v>26</v>
      </c>
      <c r="E213" s="1" t="s">
        <v>14</v>
      </c>
      <c r="F213" s="1" t="s">
        <v>9</v>
      </c>
      <c r="G213" s="1" t="s">
        <v>1</v>
      </c>
      <c r="H213" s="2">
        <v>30.89</v>
      </c>
      <c r="I213" s="1">
        <v>1</v>
      </c>
      <c r="J213" s="2">
        <v>30.89</v>
      </c>
      <c r="O213" s="2"/>
    </row>
    <row r="214" spans="1:15" ht="15">
      <c r="A214" s="8" t="s">
        <v>45</v>
      </c>
      <c r="B214" t="str">
        <f t="shared" si="8"/>
        <v>Washington</v>
      </c>
      <c r="C214" t="str">
        <f t="shared" si="9"/>
        <v>King</v>
      </c>
      <c r="D214" s="8" t="s">
        <v>26</v>
      </c>
      <c r="E214" s="1" t="s">
        <v>17</v>
      </c>
      <c r="F214" s="1" t="s">
        <v>9</v>
      </c>
      <c r="G214" s="1" t="s">
        <v>2</v>
      </c>
      <c r="H214" s="2">
        <v>33.07</v>
      </c>
      <c r="I214" s="1">
        <v>1</v>
      </c>
      <c r="J214" s="2">
        <v>33.07</v>
      </c>
      <c r="O214" s="2"/>
    </row>
    <row r="215" spans="1:15" ht="15">
      <c r="A215" s="8" t="s">
        <v>45</v>
      </c>
      <c r="B215" t="str">
        <f t="shared" si="8"/>
        <v>Washington</v>
      </c>
      <c r="C215" t="str">
        <f t="shared" si="9"/>
        <v>King</v>
      </c>
      <c r="D215" s="8" t="s">
        <v>26</v>
      </c>
      <c r="E215" s="1" t="s">
        <v>17</v>
      </c>
      <c r="F215" s="1" t="s">
        <v>11</v>
      </c>
      <c r="G215" s="1" t="s">
        <v>2</v>
      </c>
      <c r="H215" s="2">
        <v>30.91</v>
      </c>
      <c r="I215" s="1">
        <v>1</v>
      </c>
      <c r="J215" s="2">
        <v>30.91</v>
      </c>
      <c r="O215" s="2"/>
    </row>
    <row r="216" spans="1:15" ht="15">
      <c r="A216" s="8" t="s">
        <v>45</v>
      </c>
      <c r="B216" t="str">
        <f t="shared" si="8"/>
        <v>Washington</v>
      </c>
      <c r="C216" t="str">
        <f t="shared" si="9"/>
        <v>King</v>
      </c>
      <c r="D216" s="8" t="s">
        <v>26</v>
      </c>
      <c r="E216" s="1" t="s">
        <v>15</v>
      </c>
      <c r="F216" s="1" t="s">
        <v>8</v>
      </c>
      <c r="G216" s="1" t="s">
        <v>3</v>
      </c>
      <c r="H216" s="2">
        <v>31.41</v>
      </c>
      <c r="I216" s="1">
        <v>1</v>
      </c>
      <c r="J216" s="2">
        <v>31.41</v>
      </c>
      <c r="O216" s="2"/>
    </row>
    <row r="217" spans="1:15" ht="15">
      <c r="A217" s="8" t="s">
        <v>45</v>
      </c>
      <c r="B217" t="str">
        <f t="shared" si="8"/>
        <v>Washington</v>
      </c>
      <c r="C217" t="str">
        <f t="shared" si="9"/>
        <v>King</v>
      </c>
      <c r="D217" s="8" t="s">
        <v>26</v>
      </c>
      <c r="E217" s="1" t="s">
        <v>17</v>
      </c>
      <c r="F217" s="1" t="s">
        <v>11</v>
      </c>
      <c r="G217" s="1" t="s">
        <v>2</v>
      </c>
      <c r="H217" s="2">
        <v>25.54</v>
      </c>
      <c r="I217" s="1">
        <v>1</v>
      </c>
      <c r="J217" s="2">
        <v>25.54</v>
      </c>
      <c r="O217" s="2"/>
    </row>
    <row r="218" spans="1:15" ht="15">
      <c r="A218" s="8" t="s">
        <v>45</v>
      </c>
      <c r="B218" t="str">
        <f t="shared" si="8"/>
        <v>Washington</v>
      </c>
      <c r="C218" t="str">
        <f t="shared" si="9"/>
        <v>King</v>
      </c>
      <c r="D218" s="8" t="s">
        <v>26</v>
      </c>
      <c r="E218" s="1" t="s">
        <v>14</v>
      </c>
      <c r="F218" s="1" t="s">
        <v>10</v>
      </c>
      <c r="G218" s="1" t="s">
        <v>3</v>
      </c>
      <c r="H218" s="2">
        <v>31.95</v>
      </c>
      <c r="I218" s="1">
        <v>1</v>
      </c>
      <c r="J218" s="2">
        <v>31.95</v>
      </c>
      <c r="O218" s="2"/>
    </row>
    <row r="219" spans="1:15" ht="15">
      <c r="A219" s="8" t="s">
        <v>45</v>
      </c>
      <c r="B219" t="str">
        <f t="shared" si="8"/>
        <v>Washington</v>
      </c>
      <c r="C219" t="str">
        <f t="shared" si="9"/>
        <v>King</v>
      </c>
      <c r="D219" s="8" t="s">
        <v>26</v>
      </c>
      <c r="E219" s="1" t="s">
        <v>16</v>
      </c>
      <c r="F219" s="1" t="s">
        <v>11</v>
      </c>
      <c r="G219" s="1" t="s">
        <v>1</v>
      </c>
      <c r="H219" s="2">
        <v>33.26</v>
      </c>
      <c r="I219" s="1">
        <v>1</v>
      </c>
      <c r="J219" s="2">
        <v>33.26</v>
      </c>
      <c r="O219" s="2"/>
    </row>
    <row r="220" spans="1:15" ht="15">
      <c r="A220" s="8" t="s">
        <v>45</v>
      </c>
      <c r="B220" t="str">
        <f t="shared" si="8"/>
        <v>Washington</v>
      </c>
      <c r="C220" t="str">
        <f t="shared" si="9"/>
        <v>Snohomish</v>
      </c>
      <c r="D220" s="8" t="s">
        <v>28</v>
      </c>
      <c r="E220" s="1" t="s">
        <v>15</v>
      </c>
      <c r="F220" s="1" t="s">
        <v>11</v>
      </c>
      <c r="G220" s="1" t="s">
        <v>1</v>
      </c>
      <c r="H220" s="2">
        <v>30.43</v>
      </c>
      <c r="I220" s="1">
        <v>1</v>
      </c>
      <c r="J220" s="2">
        <v>30.43</v>
      </c>
      <c r="O220" s="2"/>
    </row>
    <row r="221" spans="1:15" ht="15">
      <c r="A221" s="8" t="s">
        <v>45</v>
      </c>
      <c r="B221" t="str">
        <f t="shared" si="8"/>
        <v>Washington</v>
      </c>
      <c r="C221" t="str">
        <f t="shared" si="9"/>
        <v>Snohomish</v>
      </c>
      <c r="D221" s="8" t="s">
        <v>28</v>
      </c>
      <c r="E221" s="1" t="s">
        <v>15</v>
      </c>
      <c r="F221" s="1" t="s">
        <v>9</v>
      </c>
      <c r="G221" s="1" t="s">
        <v>2</v>
      </c>
      <c r="H221" s="2">
        <v>32.9</v>
      </c>
      <c r="I221" s="1">
        <v>1</v>
      </c>
      <c r="J221" s="2">
        <v>32.9</v>
      </c>
      <c r="O221" s="2"/>
    </row>
    <row r="222" spans="1:15" ht="15">
      <c r="A222" s="8" t="s">
        <v>45</v>
      </c>
      <c r="B222" t="str">
        <f t="shared" si="8"/>
        <v>Washington</v>
      </c>
      <c r="C222" t="str">
        <f t="shared" si="9"/>
        <v>Snohomish</v>
      </c>
      <c r="D222" s="8" t="s">
        <v>28</v>
      </c>
      <c r="E222" s="1" t="s">
        <v>14</v>
      </c>
      <c r="F222" s="1" t="s">
        <v>10</v>
      </c>
      <c r="G222" s="1" t="s">
        <v>2</v>
      </c>
      <c r="H222" s="2">
        <v>34.229999999999997</v>
      </c>
      <c r="I222" s="1">
        <v>1</v>
      </c>
      <c r="J222" s="2">
        <v>34.229999999999997</v>
      </c>
      <c r="O222" s="2"/>
    </row>
    <row r="223" spans="1:15" ht="15">
      <c r="A223" s="8" t="s">
        <v>45</v>
      </c>
      <c r="B223" t="str">
        <f t="shared" si="8"/>
        <v>Washington</v>
      </c>
      <c r="C223" t="str">
        <f t="shared" si="9"/>
        <v>Snohomish</v>
      </c>
      <c r="D223" s="8" t="s">
        <v>28</v>
      </c>
      <c r="E223" s="1" t="s">
        <v>17</v>
      </c>
      <c r="F223" s="1" t="s">
        <v>10</v>
      </c>
      <c r="G223" s="1" t="s">
        <v>2</v>
      </c>
      <c r="H223" s="2">
        <v>30.86</v>
      </c>
      <c r="I223" s="1">
        <v>1</v>
      </c>
      <c r="J223" s="2">
        <v>30.86</v>
      </c>
      <c r="O223" s="2"/>
    </row>
    <row r="224" spans="1:15" ht="15">
      <c r="A224" s="8" t="s">
        <v>45</v>
      </c>
      <c r="B224" t="str">
        <f t="shared" si="8"/>
        <v>Washington</v>
      </c>
      <c r="C224" t="str">
        <f t="shared" si="9"/>
        <v>Snohomish</v>
      </c>
      <c r="D224" s="8" t="s">
        <v>28</v>
      </c>
      <c r="E224" s="1" t="s">
        <v>16</v>
      </c>
      <c r="F224" s="1" t="s">
        <v>12</v>
      </c>
      <c r="G224" s="1" t="s">
        <v>3</v>
      </c>
      <c r="H224" s="2">
        <v>25.1</v>
      </c>
      <c r="I224" s="1">
        <v>1</v>
      </c>
      <c r="J224" s="2">
        <v>25.1</v>
      </c>
      <c r="O224" s="2"/>
    </row>
    <row r="225" spans="1:15" ht="15">
      <c r="A225" s="8" t="s">
        <v>45</v>
      </c>
      <c r="B225" t="str">
        <f t="shared" si="8"/>
        <v>Washington</v>
      </c>
      <c r="C225" t="str">
        <f t="shared" si="9"/>
        <v>Snohomish</v>
      </c>
      <c r="D225" s="8" t="s">
        <v>37</v>
      </c>
      <c r="E225" s="1" t="s">
        <v>16</v>
      </c>
      <c r="F225" s="1" t="s">
        <v>12</v>
      </c>
      <c r="G225" s="1" t="s">
        <v>3</v>
      </c>
      <c r="H225" s="2">
        <v>29.9</v>
      </c>
      <c r="I225" s="1">
        <v>1</v>
      </c>
      <c r="J225" s="2">
        <v>29.9</v>
      </c>
      <c r="O225" s="2"/>
    </row>
    <row r="226" spans="1:15" ht="15">
      <c r="A226" s="8" t="s">
        <v>45</v>
      </c>
      <c r="B226" t="str">
        <f t="shared" si="8"/>
        <v>Washington</v>
      </c>
      <c r="C226" t="str">
        <f t="shared" si="9"/>
        <v>Snohomish</v>
      </c>
      <c r="D226" s="8" t="s">
        <v>37</v>
      </c>
      <c r="E226" s="1" t="s">
        <v>14</v>
      </c>
      <c r="F226" s="1" t="s">
        <v>9</v>
      </c>
      <c r="G226" s="1" t="s">
        <v>1</v>
      </c>
      <c r="H226" s="2">
        <v>26.44</v>
      </c>
      <c r="I226" s="1">
        <v>1</v>
      </c>
      <c r="J226" s="2">
        <v>26.44</v>
      </c>
      <c r="O226" s="2"/>
    </row>
    <row r="227" spans="1:15" ht="15">
      <c r="A227" s="8" t="s">
        <v>45</v>
      </c>
      <c r="B227" t="str">
        <f t="shared" si="8"/>
        <v>Washington</v>
      </c>
      <c r="C227" t="str">
        <f t="shared" si="9"/>
        <v>Snohomish</v>
      </c>
      <c r="D227" s="8" t="s">
        <v>37</v>
      </c>
      <c r="E227" s="1" t="s">
        <v>17</v>
      </c>
      <c r="F227" s="1" t="s">
        <v>8</v>
      </c>
      <c r="G227" s="1" t="s">
        <v>3</v>
      </c>
      <c r="H227" s="2">
        <v>30.86</v>
      </c>
      <c r="I227" s="1">
        <v>1</v>
      </c>
      <c r="J227" s="2">
        <v>30.86</v>
      </c>
      <c r="O227" s="2"/>
    </row>
    <row r="228" spans="1:15" ht="15">
      <c r="A228" s="8" t="s">
        <v>45</v>
      </c>
      <c r="B228" t="str">
        <f t="shared" si="8"/>
        <v>Washington</v>
      </c>
      <c r="C228" t="str">
        <f t="shared" si="9"/>
        <v>Snohomish</v>
      </c>
      <c r="D228" s="8" t="s">
        <v>37</v>
      </c>
      <c r="E228" s="1" t="s">
        <v>14</v>
      </c>
      <c r="F228" s="1" t="s">
        <v>10</v>
      </c>
      <c r="G228" s="1" t="s">
        <v>1</v>
      </c>
      <c r="H228" s="2">
        <v>22.98</v>
      </c>
      <c r="I228" s="1">
        <v>1</v>
      </c>
      <c r="J228" s="2">
        <v>22.98</v>
      </c>
      <c r="O228" s="2"/>
    </row>
    <row r="229" spans="1:15" ht="15">
      <c r="A229" s="8" t="s">
        <v>45</v>
      </c>
      <c r="B229" t="str">
        <f t="shared" si="8"/>
        <v>Washington</v>
      </c>
      <c r="C229" t="str">
        <f t="shared" si="9"/>
        <v>Snohomish</v>
      </c>
      <c r="D229" s="8" t="s">
        <v>37</v>
      </c>
      <c r="E229" s="1" t="s">
        <v>15</v>
      </c>
      <c r="F229" s="1" t="s">
        <v>10</v>
      </c>
      <c r="G229" s="1" t="s">
        <v>3</v>
      </c>
      <c r="H229" s="2">
        <v>24.43</v>
      </c>
      <c r="I229" s="1">
        <v>1</v>
      </c>
      <c r="J229" s="2">
        <v>24.43</v>
      </c>
      <c r="O229" s="2"/>
    </row>
    <row r="230" spans="1:15" ht="15">
      <c r="A230" s="8" t="s">
        <v>45</v>
      </c>
      <c r="B230" t="str">
        <f t="shared" si="8"/>
        <v>Washington</v>
      </c>
      <c r="C230" t="str">
        <f t="shared" si="9"/>
        <v>Snohomish</v>
      </c>
      <c r="D230" s="8" t="s">
        <v>37</v>
      </c>
      <c r="E230" s="1" t="s">
        <v>15</v>
      </c>
      <c r="F230" s="1" t="s">
        <v>12</v>
      </c>
      <c r="G230" s="1" t="s">
        <v>1</v>
      </c>
      <c r="H230" s="2">
        <v>22.94</v>
      </c>
      <c r="I230" s="1">
        <v>1</v>
      </c>
      <c r="J230" s="2">
        <v>22.94</v>
      </c>
      <c r="O230" s="2"/>
    </row>
    <row r="231" spans="1:15" ht="15">
      <c r="A231" s="8" t="s">
        <v>45</v>
      </c>
      <c r="B231" t="str">
        <f t="shared" si="8"/>
        <v>Washington</v>
      </c>
      <c r="C231" t="str">
        <f t="shared" si="9"/>
        <v>Snohomish</v>
      </c>
      <c r="D231" s="8" t="s">
        <v>37</v>
      </c>
      <c r="E231" s="1" t="s">
        <v>15</v>
      </c>
      <c r="F231" s="1" t="s">
        <v>12</v>
      </c>
      <c r="G231" s="1" t="s">
        <v>2</v>
      </c>
      <c r="H231" s="2">
        <v>27.12</v>
      </c>
      <c r="I231" s="1">
        <v>1</v>
      </c>
      <c r="J231" s="2">
        <v>27.12</v>
      </c>
      <c r="O231" s="2"/>
    </row>
    <row r="232" spans="1:15" ht="15">
      <c r="A232" s="8" t="s">
        <v>45</v>
      </c>
      <c r="B232" t="str">
        <f t="shared" si="8"/>
        <v>Washington</v>
      </c>
      <c r="C232" t="str">
        <f t="shared" si="9"/>
        <v>Snohomish</v>
      </c>
      <c r="D232" s="8" t="s">
        <v>37</v>
      </c>
      <c r="E232" s="1" t="s">
        <v>16</v>
      </c>
      <c r="F232" s="1" t="s">
        <v>9</v>
      </c>
      <c r="G232" s="1" t="s">
        <v>2</v>
      </c>
      <c r="H232" s="2">
        <v>23.34</v>
      </c>
      <c r="I232" s="1">
        <v>1</v>
      </c>
      <c r="J232" s="2">
        <v>23.34</v>
      </c>
      <c r="O232" s="2"/>
    </row>
    <row r="233" spans="1:15" ht="15">
      <c r="A233" s="8" t="s">
        <v>45</v>
      </c>
      <c r="B233" t="str">
        <f t="shared" si="8"/>
        <v>Washington</v>
      </c>
      <c r="C233" t="str">
        <f t="shared" si="9"/>
        <v>Snohomish</v>
      </c>
      <c r="D233" s="8" t="s">
        <v>37</v>
      </c>
      <c r="E233" s="1" t="s">
        <v>17</v>
      </c>
      <c r="F233" s="1" t="s">
        <v>8</v>
      </c>
      <c r="G233" s="1" t="s">
        <v>2</v>
      </c>
      <c r="H233" s="2">
        <v>29.83</v>
      </c>
      <c r="I233" s="1">
        <v>1</v>
      </c>
      <c r="J233" s="2">
        <v>29.83</v>
      </c>
      <c r="O233" s="2"/>
    </row>
    <row r="234" spans="1:15" ht="15">
      <c r="A234" s="8" t="s">
        <v>45</v>
      </c>
      <c r="B234" t="str">
        <f t="shared" si="8"/>
        <v>Washington</v>
      </c>
      <c r="C234" t="str">
        <f t="shared" si="9"/>
        <v>Snohomish</v>
      </c>
      <c r="D234" s="8" t="s">
        <v>37</v>
      </c>
      <c r="E234" s="1" t="s">
        <v>14</v>
      </c>
      <c r="F234" s="1" t="s">
        <v>9</v>
      </c>
      <c r="G234" s="1" t="s">
        <v>2</v>
      </c>
      <c r="H234" s="2">
        <v>26.47</v>
      </c>
      <c r="I234" s="1">
        <v>1</v>
      </c>
      <c r="J234" s="2">
        <v>26.47</v>
      </c>
      <c r="O234" s="2"/>
    </row>
    <row r="235" spans="1:15" ht="15">
      <c r="A235" s="8" t="s">
        <v>45</v>
      </c>
      <c r="B235" t="str">
        <f t="shared" si="8"/>
        <v>Washington</v>
      </c>
      <c r="C235" t="str">
        <f t="shared" si="9"/>
        <v>Snohomish</v>
      </c>
      <c r="D235" s="8" t="s">
        <v>37</v>
      </c>
      <c r="E235" s="1" t="s">
        <v>15</v>
      </c>
      <c r="F235" s="1" t="s">
        <v>12</v>
      </c>
      <c r="G235" s="1" t="s">
        <v>2</v>
      </c>
      <c r="H235" s="2">
        <v>33.03</v>
      </c>
      <c r="I235" s="1">
        <v>1</v>
      </c>
      <c r="J235" s="2">
        <v>33.03</v>
      </c>
      <c r="O235" s="2"/>
    </row>
    <row r="236" spans="1:15" ht="15">
      <c r="A236" s="8" t="s">
        <v>45</v>
      </c>
      <c r="B236" t="str">
        <f t="shared" si="8"/>
        <v>Washington</v>
      </c>
      <c r="C236" t="str">
        <f t="shared" si="9"/>
        <v>Snohomish</v>
      </c>
      <c r="D236" s="8" t="s">
        <v>37</v>
      </c>
      <c r="E236" s="1" t="s">
        <v>15</v>
      </c>
      <c r="F236" s="1" t="s">
        <v>11</v>
      </c>
      <c r="G236" s="1" t="s">
        <v>1</v>
      </c>
      <c r="H236" s="2">
        <v>29.68</v>
      </c>
      <c r="I236" s="1">
        <v>1</v>
      </c>
      <c r="J236" s="2">
        <v>29.68</v>
      </c>
      <c r="O236" s="2"/>
    </row>
    <row r="237" spans="1:15" ht="15">
      <c r="A237" s="8" t="s">
        <v>45</v>
      </c>
      <c r="B237" t="str">
        <f t="shared" si="8"/>
        <v>Washington</v>
      </c>
      <c r="C237" t="str">
        <f t="shared" si="9"/>
        <v>Snohomish</v>
      </c>
      <c r="D237" s="8" t="s">
        <v>37</v>
      </c>
      <c r="E237" s="1" t="s">
        <v>14</v>
      </c>
      <c r="F237" s="1" t="s">
        <v>11</v>
      </c>
      <c r="G237" s="1" t="s">
        <v>1</v>
      </c>
      <c r="H237" s="2">
        <v>28.47</v>
      </c>
      <c r="I237" s="1">
        <v>1</v>
      </c>
      <c r="J237" s="2">
        <v>28.47</v>
      </c>
      <c r="O237" s="2"/>
    </row>
    <row r="238" spans="1:15" ht="15">
      <c r="A238" s="8" t="s">
        <v>45</v>
      </c>
      <c r="B238" t="str">
        <f t="shared" si="8"/>
        <v>Washington</v>
      </c>
      <c r="C238" t="str">
        <f t="shared" si="9"/>
        <v>Snohomish</v>
      </c>
      <c r="D238" s="8" t="s">
        <v>37</v>
      </c>
      <c r="E238" s="1" t="s">
        <v>16</v>
      </c>
      <c r="F238" s="1" t="s">
        <v>9</v>
      </c>
      <c r="G238" s="1" t="s">
        <v>3</v>
      </c>
      <c r="H238" s="2">
        <v>26.61</v>
      </c>
      <c r="I238" s="1">
        <v>1</v>
      </c>
      <c r="J238" s="2">
        <v>26.61</v>
      </c>
      <c r="O238" s="2"/>
    </row>
    <row r="239" spans="1:15" ht="15">
      <c r="A239" s="8" t="s">
        <v>45</v>
      </c>
      <c r="B239" t="str">
        <f t="shared" si="8"/>
        <v>Washington</v>
      </c>
      <c r="C239" t="str">
        <f t="shared" si="9"/>
        <v>Snohomish</v>
      </c>
      <c r="D239" s="8" t="s">
        <v>37</v>
      </c>
      <c r="E239" s="1" t="s">
        <v>14</v>
      </c>
      <c r="F239" s="1" t="s">
        <v>10</v>
      </c>
      <c r="G239" s="1" t="s">
        <v>3</v>
      </c>
      <c r="H239" s="2">
        <v>28.06</v>
      </c>
      <c r="I239" s="1">
        <v>1</v>
      </c>
      <c r="J239" s="2">
        <v>28.06</v>
      </c>
      <c r="O239" s="2"/>
    </row>
    <row r="240" spans="1:15" ht="15">
      <c r="A240" s="8" t="s">
        <v>45</v>
      </c>
      <c r="B240" t="str">
        <f t="shared" si="8"/>
        <v>Washington</v>
      </c>
      <c r="C240" t="str">
        <f t="shared" si="9"/>
        <v>Snohomish</v>
      </c>
      <c r="D240" s="8" t="s">
        <v>37</v>
      </c>
      <c r="E240" s="1" t="s">
        <v>16</v>
      </c>
      <c r="F240" s="1" t="s">
        <v>9</v>
      </c>
      <c r="G240" s="1" t="s">
        <v>3</v>
      </c>
      <c r="H240" s="2">
        <v>27.69</v>
      </c>
      <c r="I240" s="1">
        <v>1</v>
      </c>
      <c r="J240" s="2">
        <v>27.69</v>
      </c>
      <c r="O240" s="2"/>
    </row>
    <row r="241" spans="1:15" ht="15">
      <c r="A241" s="8" t="s">
        <v>45</v>
      </c>
      <c r="B241" t="str">
        <f t="shared" si="8"/>
        <v>Washington</v>
      </c>
      <c r="C241" t="str">
        <f t="shared" si="9"/>
        <v>Snohomish</v>
      </c>
      <c r="D241" s="8" t="s">
        <v>37</v>
      </c>
      <c r="E241" s="1" t="s">
        <v>14</v>
      </c>
      <c r="F241" s="1" t="s">
        <v>11</v>
      </c>
      <c r="G241" s="1" t="s">
        <v>2</v>
      </c>
      <c r="H241" s="2">
        <v>34.6</v>
      </c>
      <c r="I241" s="1">
        <v>1</v>
      </c>
      <c r="J241" s="2">
        <v>34.6</v>
      </c>
      <c r="O241" s="2"/>
    </row>
    <row r="242" spans="1:15" ht="15">
      <c r="A242" s="8" t="s">
        <v>45</v>
      </c>
      <c r="B242" t="str">
        <f t="shared" si="8"/>
        <v>Washington</v>
      </c>
      <c r="C242" t="str">
        <f t="shared" si="9"/>
        <v>Snohomish</v>
      </c>
      <c r="D242" s="8" t="s">
        <v>37</v>
      </c>
      <c r="E242" s="1" t="s">
        <v>16</v>
      </c>
      <c r="F242" s="1" t="s">
        <v>9</v>
      </c>
      <c r="G242" s="1" t="s">
        <v>3</v>
      </c>
      <c r="H242" s="2">
        <v>36.79</v>
      </c>
      <c r="I242" s="1">
        <v>1</v>
      </c>
      <c r="J242" s="2">
        <v>36.79</v>
      </c>
      <c r="O242" s="2"/>
    </row>
    <row r="243" spans="1:15" ht="15">
      <c r="A243" s="8" t="s">
        <v>45</v>
      </c>
      <c r="B243" t="str">
        <f t="shared" si="8"/>
        <v>Washington</v>
      </c>
      <c r="C243" t="str">
        <f t="shared" si="9"/>
        <v>Snohomish</v>
      </c>
      <c r="D243" s="8" t="s">
        <v>37</v>
      </c>
      <c r="E243" s="1" t="s">
        <v>17</v>
      </c>
      <c r="F243" s="1" t="s">
        <v>9</v>
      </c>
      <c r="G243" s="1" t="s">
        <v>3</v>
      </c>
      <c r="H243" s="2">
        <v>27.08</v>
      </c>
      <c r="I243" s="1">
        <v>1</v>
      </c>
      <c r="J243" s="2">
        <v>27.08</v>
      </c>
      <c r="O243" s="2"/>
    </row>
    <row r="244" spans="1:15" ht="15">
      <c r="A244" s="8" t="s">
        <v>45</v>
      </c>
      <c r="B244" t="str">
        <f t="shared" si="8"/>
        <v>Washington</v>
      </c>
      <c r="C244" t="str">
        <f t="shared" si="9"/>
        <v>Snohomish</v>
      </c>
      <c r="D244" s="8" t="s">
        <v>37</v>
      </c>
      <c r="E244" s="1" t="s">
        <v>16</v>
      </c>
      <c r="F244" s="1" t="s">
        <v>8</v>
      </c>
      <c r="G244" s="1" t="s">
        <v>3</v>
      </c>
      <c r="H244" s="2">
        <v>30.12</v>
      </c>
      <c r="I244" s="1">
        <v>1</v>
      </c>
      <c r="J244" s="2">
        <v>30.12</v>
      </c>
      <c r="O244" s="2"/>
    </row>
    <row r="245" spans="1:15" ht="15">
      <c r="A245" s="8" t="s">
        <v>45</v>
      </c>
      <c r="B245" t="str">
        <f t="shared" si="8"/>
        <v>Washington</v>
      </c>
      <c r="C245" t="str">
        <f t="shared" si="9"/>
        <v>Snohomish</v>
      </c>
      <c r="D245" s="8" t="s">
        <v>37</v>
      </c>
      <c r="E245" s="1" t="s">
        <v>15</v>
      </c>
      <c r="F245" s="1" t="s">
        <v>10</v>
      </c>
      <c r="G245" s="1" t="s">
        <v>3</v>
      </c>
      <c r="H245" s="2">
        <v>29.65</v>
      </c>
      <c r="I245" s="1">
        <v>1</v>
      </c>
      <c r="J245" s="2">
        <v>29.65</v>
      </c>
      <c r="O245" s="2"/>
    </row>
    <row r="246" spans="1:15" ht="15">
      <c r="A246" s="8" t="s">
        <v>45</v>
      </c>
      <c r="B246" t="str">
        <f t="shared" si="8"/>
        <v>Washington</v>
      </c>
      <c r="C246" t="str">
        <f t="shared" si="9"/>
        <v>Snohomish</v>
      </c>
      <c r="D246" s="8" t="s">
        <v>37</v>
      </c>
      <c r="E246" s="1" t="s">
        <v>17</v>
      </c>
      <c r="F246" s="1" t="s">
        <v>12</v>
      </c>
      <c r="G246" s="1" t="s">
        <v>3</v>
      </c>
      <c r="H246" s="2">
        <v>27.53</v>
      </c>
      <c r="I246" s="1">
        <v>1</v>
      </c>
      <c r="J246" s="2">
        <v>27.53</v>
      </c>
      <c r="O246" s="2"/>
    </row>
    <row r="247" spans="1:15" ht="15">
      <c r="A247" s="8" t="s">
        <v>45</v>
      </c>
      <c r="B247" t="str">
        <f t="shared" ref="B247:B279" si="10">VLOOKUP(C247,$N$15:$O$19,2)</f>
        <v>Washington</v>
      </c>
      <c r="C247" t="str">
        <f t="shared" ref="C247:C279" si="11">VLOOKUP(D247,$N$4:$O$11,2)</f>
        <v>Snohomish</v>
      </c>
      <c r="D247" s="8" t="s">
        <v>37</v>
      </c>
      <c r="E247" s="1" t="s">
        <v>17</v>
      </c>
      <c r="F247" s="1" t="s">
        <v>9</v>
      </c>
      <c r="G247" s="1" t="s">
        <v>3</v>
      </c>
      <c r="H247" s="2">
        <v>29.99</v>
      </c>
      <c r="I247" s="1">
        <v>1</v>
      </c>
      <c r="J247" s="2">
        <v>29.99</v>
      </c>
      <c r="O247" s="2"/>
    </row>
    <row r="248" spans="1:15" ht="15">
      <c r="A248" s="8" t="s">
        <v>45</v>
      </c>
      <c r="B248" t="str">
        <f t="shared" si="10"/>
        <v>Washington</v>
      </c>
      <c r="C248" t="str">
        <f t="shared" si="11"/>
        <v>Snohomish</v>
      </c>
      <c r="D248" s="8" t="s">
        <v>37</v>
      </c>
      <c r="E248" s="1" t="s">
        <v>17</v>
      </c>
      <c r="F248" s="1" t="s">
        <v>8</v>
      </c>
      <c r="G248" s="1" t="s">
        <v>1</v>
      </c>
      <c r="H248" s="2">
        <v>25.77</v>
      </c>
      <c r="I248" s="1">
        <v>1</v>
      </c>
      <c r="J248" s="2">
        <v>25.77</v>
      </c>
      <c r="O248" s="2"/>
    </row>
    <row r="249" spans="1:15" ht="15">
      <c r="A249" s="8" t="s">
        <v>45</v>
      </c>
      <c r="B249" t="str">
        <f t="shared" si="10"/>
        <v>Oregon</v>
      </c>
      <c r="C249" t="str">
        <f t="shared" si="11"/>
        <v>Multnomah</v>
      </c>
      <c r="D249" s="8" t="s">
        <v>30</v>
      </c>
      <c r="E249" s="1" t="s">
        <v>15</v>
      </c>
      <c r="F249" s="1" t="s">
        <v>8</v>
      </c>
      <c r="G249" s="1" t="s">
        <v>3</v>
      </c>
      <c r="H249" s="2">
        <v>34.299999999999997</v>
      </c>
      <c r="I249" s="1">
        <v>1</v>
      </c>
      <c r="J249" s="2">
        <v>34.299999999999997</v>
      </c>
      <c r="O249" s="2"/>
    </row>
    <row r="250" spans="1:15" ht="15">
      <c r="A250" s="8" t="s">
        <v>45</v>
      </c>
      <c r="B250" t="str">
        <f t="shared" si="10"/>
        <v>Oregon</v>
      </c>
      <c r="C250" t="str">
        <f t="shared" si="11"/>
        <v>Multnomah</v>
      </c>
      <c r="D250" s="8" t="s">
        <v>30</v>
      </c>
      <c r="E250" s="1" t="s">
        <v>16</v>
      </c>
      <c r="F250" s="1" t="s">
        <v>12</v>
      </c>
      <c r="G250" s="1" t="s">
        <v>3</v>
      </c>
      <c r="H250" s="2">
        <v>37.07</v>
      </c>
      <c r="I250" s="1">
        <v>1</v>
      </c>
      <c r="J250" s="2">
        <v>37.07</v>
      </c>
      <c r="O250" s="2"/>
    </row>
    <row r="251" spans="1:15" ht="15">
      <c r="A251" s="8" t="s">
        <v>45</v>
      </c>
      <c r="B251" t="str">
        <f t="shared" si="10"/>
        <v>Oregon</v>
      </c>
      <c r="C251" t="str">
        <f t="shared" si="11"/>
        <v>Multnomah</v>
      </c>
      <c r="D251" s="8" t="s">
        <v>30</v>
      </c>
      <c r="E251" s="1" t="s">
        <v>16</v>
      </c>
      <c r="F251" s="1" t="s">
        <v>10</v>
      </c>
      <c r="G251" s="1" t="s">
        <v>1</v>
      </c>
      <c r="H251" s="2">
        <v>26.96</v>
      </c>
      <c r="I251" s="1">
        <v>1</v>
      </c>
      <c r="J251" s="2">
        <v>26.96</v>
      </c>
      <c r="O251" s="2"/>
    </row>
    <row r="252" spans="1:15" ht="15">
      <c r="A252" s="8" t="s">
        <v>45</v>
      </c>
      <c r="B252" t="str">
        <f t="shared" si="10"/>
        <v>Oregon</v>
      </c>
      <c r="C252" t="str">
        <f t="shared" si="11"/>
        <v>Multnomah</v>
      </c>
      <c r="D252" s="8" t="s">
        <v>30</v>
      </c>
      <c r="E252" s="1" t="s">
        <v>17</v>
      </c>
      <c r="F252" s="1" t="s">
        <v>10</v>
      </c>
      <c r="G252" s="1" t="s">
        <v>3</v>
      </c>
      <c r="H252" s="2">
        <v>30.38</v>
      </c>
      <c r="I252" s="1">
        <v>1</v>
      </c>
      <c r="J252" s="2">
        <v>30.38</v>
      </c>
      <c r="O252" s="2"/>
    </row>
    <row r="253" spans="1:15" ht="15">
      <c r="A253" s="8" t="s">
        <v>45</v>
      </c>
      <c r="B253" t="str">
        <f t="shared" si="10"/>
        <v>Oregon</v>
      </c>
      <c r="C253" t="str">
        <f t="shared" si="11"/>
        <v>Multnomah</v>
      </c>
      <c r="D253" s="8" t="s">
        <v>30</v>
      </c>
      <c r="E253" s="1" t="s">
        <v>17</v>
      </c>
      <c r="F253" s="1" t="s">
        <v>10</v>
      </c>
      <c r="G253" s="1" t="s">
        <v>1</v>
      </c>
      <c r="H253" s="2">
        <v>25.42</v>
      </c>
      <c r="I253" s="1">
        <v>1</v>
      </c>
      <c r="J253" s="2">
        <v>25.42</v>
      </c>
      <c r="O253" s="2"/>
    </row>
    <row r="254" spans="1:15" ht="15">
      <c r="A254" s="8" t="s">
        <v>45</v>
      </c>
      <c r="B254" t="str">
        <f t="shared" si="10"/>
        <v>Oregon</v>
      </c>
      <c r="C254" t="str">
        <f t="shared" si="11"/>
        <v>Multnomah</v>
      </c>
      <c r="D254" s="8" t="s">
        <v>30</v>
      </c>
      <c r="E254" s="1" t="s">
        <v>16</v>
      </c>
      <c r="F254" s="1" t="s">
        <v>9</v>
      </c>
      <c r="G254" s="1" t="s">
        <v>1</v>
      </c>
      <c r="H254" s="2">
        <v>33.96</v>
      </c>
      <c r="I254" s="1">
        <v>1</v>
      </c>
      <c r="J254" s="2">
        <v>33.96</v>
      </c>
      <c r="O254" s="2"/>
    </row>
    <row r="255" spans="1:15" ht="15">
      <c r="A255" s="8" t="s">
        <v>45</v>
      </c>
      <c r="B255" t="str">
        <f t="shared" si="10"/>
        <v>Oregon</v>
      </c>
      <c r="C255" t="str">
        <f t="shared" si="11"/>
        <v>Multnomah</v>
      </c>
      <c r="D255" s="8" t="s">
        <v>30</v>
      </c>
      <c r="E255" s="1" t="s">
        <v>16</v>
      </c>
      <c r="F255" s="1" t="s">
        <v>10</v>
      </c>
      <c r="G255" s="1" t="s">
        <v>2</v>
      </c>
      <c r="H255" s="2">
        <v>29.92</v>
      </c>
      <c r="I255" s="1">
        <v>1</v>
      </c>
      <c r="J255" s="2">
        <v>29.92</v>
      </c>
      <c r="O255" s="2"/>
    </row>
    <row r="256" spans="1:15" ht="15">
      <c r="A256" s="8" t="s">
        <v>45</v>
      </c>
      <c r="B256" t="str">
        <f t="shared" si="10"/>
        <v>Oregon</v>
      </c>
      <c r="C256" t="str">
        <f t="shared" si="11"/>
        <v>Multnomah</v>
      </c>
      <c r="D256" s="8" t="s">
        <v>30</v>
      </c>
      <c r="E256" s="1" t="s">
        <v>17</v>
      </c>
      <c r="F256" s="1" t="s">
        <v>12</v>
      </c>
      <c r="G256" s="1" t="s">
        <v>1</v>
      </c>
      <c r="H256" s="2">
        <v>24.43</v>
      </c>
      <c r="I256" s="1">
        <v>1</v>
      </c>
      <c r="J256" s="2">
        <v>24.43</v>
      </c>
      <c r="O256" s="2"/>
    </row>
    <row r="257" spans="1:15" ht="15">
      <c r="A257" s="8" t="s">
        <v>45</v>
      </c>
      <c r="B257" t="str">
        <f t="shared" si="10"/>
        <v>Oregon</v>
      </c>
      <c r="C257" t="str">
        <f t="shared" si="11"/>
        <v>Multnomah</v>
      </c>
      <c r="D257" s="8" t="s">
        <v>30</v>
      </c>
      <c r="E257" s="1" t="s">
        <v>14</v>
      </c>
      <c r="F257" s="1" t="s">
        <v>9</v>
      </c>
      <c r="G257" s="1" t="s">
        <v>2</v>
      </c>
      <c r="H257" s="2">
        <v>22.97</v>
      </c>
      <c r="I257" s="1">
        <v>1</v>
      </c>
      <c r="J257" s="2">
        <v>22.97</v>
      </c>
      <c r="O257" s="2"/>
    </row>
    <row r="258" spans="1:15" ht="15">
      <c r="A258" s="8" t="s">
        <v>45</v>
      </c>
      <c r="B258" t="str">
        <f t="shared" si="10"/>
        <v>Oregon</v>
      </c>
      <c r="C258" t="str">
        <f t="shared" si="11"/>
        <v>Multnomah</v>
      </c>
      <c r="D258" s="8" t="s">
        <v>30</v>
      </c>
      <c r="E258" s="1" t="s">
        <v>17</v>
      </c>
      <c r="F258" s="1" t="s">
        <v>11</v>
      </c>
      <c r="G258" s="1" t="s">
        <v>3</v>
      </c>
      <c r="H258" s="2">
        <v>20.02</v>
      </c>
      <c r="I258" s="1">
        <v>1</v>
      </c>
      <c r="J258" s="2">
        <v>20.02</v>
      </c>
      <c r="O258" s="2"/>
    </row>
    <row r="259" spans="1:15" ht="15">
      <c r="A259" s="8" t="s">
        <v>45</v>
      </c>
      <c r="B259" t="str">
        <f t="shared" si="10"/>
        <v>Oregon</v>
      </c>
      <c r="C259" t="str">
        <f t="shared" si="11"/>
        <v>Multnomah</v>
      </c>
      <c r="D259" s="8" t="s">
        <v>31</v>
      </c>
      <c r="E259" s="1" t="s">
        <v>15</v>
      </c>
      <c r="F259" s="1" t="s">
        <v>11</v>
      </c>
      <c r="G259" s="1" t="s">
        <v>3</v>
      </c>
      <c r="H259" s="2">
        <v>31.78</v>
      </c>
      <c r="I259" s="1">
        <v>1</v>
      </c>
      <c r="J259" s="2">
        <v>31.78</v>
      </c>
      <c r="O259" s="2"/>
    </row>
    <row r="260" spans="1:15" ht="15">
      <c r="A260" s="8" t="s">
        <v>45</v>
      </c>
      <c r="B260" t="str">
        <f t="shared" si="10"/>
        <v>Oregon</v>
      </c>
      <c r="C260" t="str">
        <f t="shared" si="11"/>
        <v>Multnomah</v>
      </c>
      <c r="D260" s="8" t="s">
        <v>31</v>
      </c>
      <c r="E260" s="1" t="s">
        <v>17</v>
      </c>
      <c r="F260" s="1" t="s">
        <v>10</v>
      </c>
      <c r="G260" s="1" t="s">
        <v>3</v>
      </c>
      <c r="H260" s="2">
        <v>32.04</v>
      </c>
      <c r="I260" s="1">
        <v>1</v>
      </c>
      <c r="J260" s="2">
        <v>32.04</v>
      </c>
      <c r="O260" s="2"/>
    </row>
    <row r="261" spans="1:15" ht="15">
      <c r="A261" s="8" t="s">
        <v>45</v>
      </c>
      <c r="B261" t="str">
        <f t="shared" si="10"/>
        <v>Oregon</v>
      </c>
      <c r="C261" t="str">
        <f t="shared" si="11"/>
        <v>Multnomah</v>
      </c>
      <c r="D261" s="8" t="s">
        <v>31</v>
      </c>
      <c r="E261" s="1" t="s">
        <v>17</v>
      </c>
      <c r="F261" s="1" t="s">
        <v>11</v>
      </c>
      <c r="G261" s="1" t="s">
        <v>1</v>
      </c>
      <c r="H261" s="2">
        <v>29.42</v>
      </c>
      <c r="I261" s="1">
        <v>1</v>
      </c>
      <c r="J261" s="2">
        <v>29.42</v>
      </c>
      <c r="O261" s="2"/>
    </row>
    <row r="262" spans="1:15" ht="15">
      <c r="A262" s="8" t="s">
        <v>45</v>
      </c>
      <c r="B262" t="str">
        <f t="shared" si="10"/>
        <v>Oregon</v>
      </c>
      <c r="C262" t="str">
        <f t="shared" si="11"/>
        <v>Multnomah</v>
      </c>
      <c r="D262" s="8" t="s">
        <v>31</v>
      </c>
      <c r="E262" s="1" t="s">
        <v>17</v>
      </c>
      <c r="F262" s="1" t="s">
        <v>10</v>
      </c>
      <c r="G262" s="1" t="s">
        <v>3</v>
      </c>
      <c r="H262" s="2">
        <v>28.54</v>
      </c>
      <c r="I262" s="1">
        <v>1</v>
      </c>
      <c r="J262" s="2">
        <v>28.54</v>
      </c>
      <c r="O262" s="2"/>
    </row>
    <row r="263" spans="1:15" ht="15">
      <c r="A263" s="8" t="s">
        <v>45</v>
      </c>
      <c r="B263" t="str">
        <f t="shared" si="10"/>
        <v>Oregon</v>
      </c>
      <c r="C263" t="str">
        <f t="shared" si="11"/>
        <v>Marion</v>
      </c>
      <c r="D263" s="8" t="s">
        <v>33</v>
      </c>
      <c r="E263" s="1" t="s">
        <v>16</v>
      </c>
      <c r="F263" s="1" t="s">
        <v>9</v>
      </c>
      <c r="G263" s="1" t="s">
        <v>2</v>
      </c>
      <c r="H263" s="2">
        <v>21.68</v>
      </c>
      <c r="I263" s="1">
        <v>1</v>
      </c>
      <c r="J263" s="2">
        <v>21.68</v>
      </c>
      <c r="O263" s="2"/>
    </row>
    <row r="264" spans="1:15" ht="15">
      <c r="A264" s="8" t="s">
        <v>45</v>
      </c>
      <c r="B264" t="str">
        <f t="shared" si="10"/>
        <v>Oregon</v>
      </c>
      <c r="C264" t="str">
        <f t="shared" si="11"/>
        <v>Marion</v>
      </c>
      <c r="D264" s="8" t="s">
        <v>33</v>
      </c>
      <c r="E264" s="1" t="s">
        <v>17</v>
      </c>
      <c r="F264" s="1" t="s">
        <v>11</v>
      </c>
      <c r="G264" s="1" t="s">
        <v>3</v>
      </c>
      <c r="H264" s="2">
        <v>33.299999999999997</v>
      </c>
      <c r="I264" s="1">
        <v>1</v>
      </c>
      <c r="J264" s="2">
        <v>33.299999999999997</v>
      </c>
      <c r="O264" s="2"/>
    </row>
    <row r="265" spans="1:15" ht="15">
      <c r="A265" s="8" t="s">
        <v>45</v>
      </c>
      <c r="B265" t="str">
        <f t="shared" si="10"/>
        <v>Oregon</v>
      </c>
      <c r="C265" t="str">
        <f t="shared" si="11"/>
        <v>Marion</v>
      </c>
      <c r="D265" s="8" t="s">
        <v>33</v>
      </c>
      <c r="E265" s="1" t="s">
        <v>17</v>
      </c>
      <c r="F265" s="1" t="s">
        <v>11</v>
      </c>
      <c r="G265" s="1" t="s">
        <v>3</v>
      </c>
      <c r="H265" s="2">
        <v>20.74</v>
      </c>
      <c r="I265" s="1">
        <v>1</v>
      </c>
      <c r="J265" s="2">
        <v>20.74</v>
      </c>
      <c r="O265" s="2"/>
    </row>
    <row r="266" spans="1:15" ht="15">
      <c r="A266" s="8" t="s">
        <v>45</v>
      </c>
      <c r="B266" t="str">
        <f t="shared" si="10"/>
        <v>Oregon</v>
      </c>
      <c r="C266" t="str">
        <f t="shared" si="11"/>
        <v>Marion</v>
      </c>
      <c r="D266" s="8" t="s">
        <v>33</v>
      </c>
      <c r="E266" s="1" t="s">
        <v>17</v>
      </c>
      <c r="F266" s="1" t="s">
        <v>10</v>
      </c>
      <c r="G266" s="1" t="s">
        <v>3</v>
      </c>
      <c r="H266" s="2">
        <v>31.89</v>
      </c>
      <c r="I266" s="1">
        <v>1</v>
      </c>
      <c r="J266" s="2">
        <v>31.89</v>
      </c>
      <c r="O266" s="2"/>
    </row>
    <row r="267" spans="1:15" ht="15">
      <c r="A267" s="8" t="s">
        <v>45</v>
      </c>
      <c r="B267" t="str">
        <f t="shared" si="10"/>
        <v>Oregon</v>
      </c>
      <c r="C267" t="str">
        <f t="shared" si="11"/>
        <v>Marion</v>
      </c>
      <c r="D267" s="8" t="s">
        <v>33</v>
      </c>
      <c r="E267" s="1" t="s">
        <v>17</v>
      </c>
      <c r="F267" s="1" t="s">
        <v>10</v>
      </c>
      <c r="G267" s="1" t="s">
        <v>1</v>
      </c>
      <c r="H267" s="2">
        <v>26.44</v>
      </c>
      <c r="I267" s="1">
        <v>1</v>
      </c>
      <c r="J267" s="2">
        <v>26.44</v>
      </c>
      <c r="O267" s="2"/>
    </row>
    <row r="268" spans="1:15" ht="15">
      <c r="A268" s="8" t="s">
        <v>45</v>
      </c>
      <c r="B268" t="str">
        <f t="shared" si="10"/>
        <v>Oregon</v>
      </c>
      <c r="C268" t="str">
        <f t="shared" si="11"/>
        <v>Marion</v>
      </c>
      <c r="D268" s="8" t="s">
        <v>33</v>
      </c>
      <c r="E268" s="1" t="s">
        <v>15</v>
      </c>
      <c r="F268" s="1" t="s">
        <v>12</v>
      </c>
      <c r="G268" s="1" t="s">
        <v>3</v>
      </c>
      <c r="H268" s="2">
        <v>30.9</v>
      </c>
      <c r="I268" s="1">
        <v>1</v>
      </c>
      <c r="J268" s="2">
        <v>30.9</v>
      </c>
      <c r="O268" s="2"/>
    </row>
    <row r="269" spans="1:15" ht="15">
      <c r="A269" s="8" t="s">
        <v>45</v>
      </c>
      <c r="B269" t="str">
        <f t="shared" si="10"/>
        <v>Oregon</v>
      </c>
      <c r="C269" t="str">
        <f t="shared" si="11"/>
        <v>Marion</v>
      </c>
      <c r="D269" s="8" t="s">
        <v>33</v>
      </c>
      <c r="E269" s="1" t="s">
        <v>15</v>
      </c>
      <c r="F269" s="1" t="s">
        <v>10</v>
      </c>
      <c r="G269" s="1" t="s">
        <v>1</v>
      </c>
      <c r="H269" s="2">
        <v>28.88</v>
      </c>
      <c r="I269" s="1">
        <v>1</v>
      </c>
      <c r="J269" s="2">
        <v>28.88</v>
      </c>
      <c r="O269" s="2"/>
    </row>
    <row r="270" spans="1:15" ht="15">
      <c r="A270" s="8" t="s">
        <v>45</v>
      </c>
      <c r="B270" t="str">
        <f t="shared" si="10"/>
        <v>Oregon</v>
      </c>
      <c r="C270" t="str">
        <f t="shared" si="11"/>
        <v>Benton</v>
      </c>
      <c r="D270" s="8" t="s">
        <v>35</v>
      </c>
      <c r="E270" s="1" t="s">
        <v>15</v>
      </c>
      <c r="F270" s="1" t="s">
        <v>11</v>
      </c>
      <c r="G270" s="1" t="s">
        <v>3</v>
      </c>
      <c r="H270" s="2">
        <v>29.99</v>
      </c>
      <c r="I270" s="1">
        <v>1</v>
      </c>
      <c r="J270" s="2">
        <v>29.99</v>
      </c>
      <c r="O270" s="2"/>
    </row>
    <row r="271" spans="1:15" ht="15">
      <c r="A271" s="8" t="s">
        <v>45</v>
      </c>
      <c r="B271" t="str">
        <f t="shared" si="10"/>
        <v>Oregon</v>
      </c>
      <c r="C271" t="str">
        <f t="shared" si="11"/>
        <v>Benton</v>
      </c>
      <c r="D271" s="8" t="s">
        <v>35</v>
      </c>
      <c r="E271" s="1" t="s">
        <v>14</v>
      </c>
      <c r="F271" s="1" t="s">
        <v>10</v>
      </c>
      <c r="G271" s="1" t="s">
        <v>1</v>
      </c>
      <c r="H271" s="2">
        <v>27.11</v>
      </c>
      <c r="I271" s="1">
        <v>1</v>
      </c>
      <c r="J271" s="2">
        <v>27.11</v>
      </c>
      <c r="O271" s="2"/>
    </row>
    <row r="272" spans="1:15" ht="15">
      <c r="A272" s="8" t="s">
        <v>45</v>
      </c>
      <c r="B272" t="str">
        <f t="shared" si="10"/>
        <v>Oregon</v>
      </c>
      <c r="C272" t="str">
        <f t="shared" si="11"/>
        <v>Benton</v>
      </c>
      <c r="D272" s="8" t="s">
        <v>35</v>
      </c>
      <c r="E272" s="1" t="s">
        <v>16</v>
      </c>
      <c r="F272" s="1" t="s">
        <v>10</v>
      </c>
      <c r="G272" s="1" t="s">
        <v>3</v>
      </c>
      <c r="H272" s="2">
        <v>28.62</v>
      </c>
      <c r="I272" s="1">
        <v>1</v>
      </c>
      <c r="J272" s="2">
        <v>28.62</v>
      </c>
      <c r="O272" s="2"/>
    </row>
    <row r="273" spans="1:15" ht="15">
      <c r="A273" s="8" t="s">
        <v>45</v>
      </c>
      <c r="B273" t="str">
        <f t="shared" si="10"/>
        <v>Oregon</v>
      </c>
      <c r="C273" t="str">
        <f t="shared" si="11"/>
        <v>Benton</v>
      </c>
      <c r="D273" s="8" t="s">
        <v>35</v>
      </c>
      <c r="E273" s="1" t="s">
        <v>15</v>
      </c>
      <c r="F273" s="1" t="s">
        <v>11</v>
      </c>
      <c r="G273" s="1" t="s">
        <v>1</v>
      </c>
      <c r="H273" s="2">
        <v>27.63</v>
      </c>
      <c r="I273" s="1">
        <v>1</v>
      </c>
      <c r="J273" s="2">
        <v>27.63</v>
      </c>
      <c r="O273" s="2"/>
    </row>
    <row r="274" spans="1:15" ht="15">
      <c r="A274" s="8" t="s">
        <v>45</v>
      </c>
      <c r="B274" t="str">
        <f t="shared" si="10"/>
        <v>Oregon</v>
      </c>
      <c r="C274" t="str">
        <f t="shared" si="11"/>
        <v>Benton</v>
      </c>
      <c r="D274" s="8" t="s">
        <v>35</v>
      </c>
      <c r="E274" s="1" t="s">
        <v>14</v>
      </c>
      <c r="F274" s="1" t="s">
        <v>10</v>
      </c>
      <c r="G274" s="1" t="s">
        <v>3</v>
      </c>
      <c r="H274" s="2">
        <v>32.369999999999997</v>
      </c>
      <c r="I274" s="1">
        <v>1</v>
      </c>
      <c r="J274" s="2">
        <v>32.369999999999997</v>
      </c>
      <c r="O274" s="2"/>
    </row>
    <row r="275" spans="1:15" ht="15">
      <c r="A275" s="8" t="s">
        <v>45</v>
      </c>
      <c r="B275" t="str">
        <f t="shared" si="10"/>
        <v>Oregon</v>
      </c>
      <c r="C275" t="str">
        <f t="shared" si="11"/>
        <v>Benton</v>
      </c>
      <c r="D275" s="8" t="s">
        <v>35</v>
      </c>
      <c r="E275" s="1" t="s">
        <v>14</v>
      </c>
      <c r="F275" s="1" t="s">
        <v>9</v>
      </c>
      <c r="G275" s="1" t="s">
        <v>2</v>
      </c>
      <c r="H275" s="2">
        <v>29.09</v>
      </c>
      <c r="I275" s="1">
        <v>1</v>
      </c>
      <c r="J275" s="2">
        <v>29.09</v>
      </c>
      <c r="O275" s="2"/>
    </row>
    <row r="276" spans="1:15" ht="15">
      <c r="A276" s="8" t="s">
        <v>45</v>
      </c>
      <c r="B276" t="str">
        <f t="shared" si="10"/>
        <v>Oregon</v>
      </c>
      <c r="C276" t="str">
        <f t="shared" si="11"/>
        <v>Benton</v>
      </c>
      <c r="D276" s="8" t="s">
        <v>35</v>
      </c>
      <c r="E276" s="1" t="s">
        <v>15</v>
      </c>
      <c r="F276" s="1" t="s">
        <v>8</v>
      </c>
      <c r="G276" s="1" t="s">
        <v>3</v>
      </c>
      <c r="H276" s="2">
        <v>28.19</v>
      </c>
      <c r="I276" s="1">
        <v>1</v>
      </c>
      <c r="J276" s="2">
        <v>28.19</v>
      </c>
      <c r="O276" s="2"/>
    </row>
    <row r="277" spans="1:15" ht="15">
      <c r="A277" s="8" t="s">
        <v>45</v>
      </c>
      <c r="B277" t="str">
        <f t="shared" si="10"/>
        <v>Oregon</v>
      </c>
      <c r="C277" t="str">
        <f t="shared" si="11"/>
        <v>Benton</v>
      </c>
      <c r="D277" s="8" t="s">
        <v>35</v>
      </c>
      <c r="E277" s="1" t="s">
        <v>14</v>
      </c>
      <c r="F277" s="1" t="s">
        <v>11</v>
      </c>
      <c r="G277" s="1" t="s">
        <v>1</v>
      </c>
      <c r="H277" s="2">
        <v>27.07</v>
      </c>
      <c r="I277" s="1">
        <v>1</v>
      </c>
      <c r="J277" s="2">
        <v>27.07</v>
      </c>
      <c r="O277" s="2"/>
    </row>
    <row r="278" spans="1:15" ht="15">
      <c r="A278" s="8" t="s">
        <v>45</v>
      </c>
      <c r="B278" t="str">
        <f t="shared" si="10"/>
        <v>Oregon</v>
      </c>
      <c r="C278" t="str">
        <f t="shared" si="11"/>
        <v>Benton</v>
      </c>
      <c r="D278" s="8" t="s">
        <v>35</v>
      </c>
      <c r="E278" s="1" t="s">
        <v>15</v>
      </c>
      <c r="F278" s="1" t="s">
        <v>8</v>
      </c>
      <c r="G278" s="1" t="s">
        <v>1</v>
      </c>
      <c r="H278" s="2">
        <v>31.69</v>
      </c>
      <c r="I278" s="1">
        <v>1</v>
      </c>
      <c r="J278" s="2">
        <v>31.69</v>
      </c>
      <c r="O278" s="2"/>
    </row>
    <row r="279" spans="1:15" ht="15">
      <c r="A279" s="8" t="s">
        <v>45</v>
      </c>
      <c r="B279" t="str">
        <f t="shared" si="10"/>
        <v>Oregon</v>
      </c>
      <c r="C279" t="str">
        <f t="shared" si="11"/>
        <v>Benton</v>
      </c>
      <c r="D279" s="8" t="s">
        <v>35</v>
      </c>
      <c r="E279" s="1" t="s">
        <v>14</v>
      </c>
      <c r="F279" s="1" t="s">
        <v>10</v>
      </c>
      <c r="G279" s="1" t="s">
        <v>1</v>
      </c>
      <c r="H279" s="2">
        <v>24.24</v>
      </c>
      <c r="I279" s="1">
        <v>1</v>
      </c>
      <c r="J279" s="2">
        <v>24.24</v>
      </c>
      <c r="O279" s="2"/>
    </row>
    <row r="280" spans="1:15" ht="15">
      <c r="A280" s="8" t="s">
        <v>46</v>
      </c>
      <c r="B280" t="str">
        <f t="shared" ref="B280:B332" si="12">VLOOKUP(C280,$N$15:$O$19,2)</f>
        <v>Washington</v>
      </c>
      <c r="C280" t="str">
        <f t="shared" ref="C280:C332" si="13">VLOOKUP(D280,$N$4:$O$11,2)</f>
        <v>King</v>
      </c>
      <c r="D280" s="8" t="s">
        <v>25</v>
      </c>
      <c r="E280" s="1" t="s">
        <v>15</v>
      </c>
      <c r="F280" s="1" t="s">
        <v>8</v>
      </c>
      <c r="G280" s="1" t="s">
        <v>1</v>
      </c>
      <c r="H280" s="2">
        <v>31.85</v>
      </c>
      <c r="I280" s="1">
        <v>1</v>
      </c>
      <c r="J280" s="2">
        <v>31.85</v>
      </c>
      <c r="O280" s="2"/>
    </row>
    <row r="281" spans="1:15" ht="15">
      <c r="A281" s="8" t="s">
        <v>46</v>
      </c>
      <c r="B281" t="str">
        <f t="shared" si="12"/>
        <v>Washington</v>
      </c>
      <c r="C281" t="str">
        <f t="shared" si="13"/>
        <v>King</v>
      </c>
      <c r="D281" s="8" t="s">
        <v>25</v>
      </c>
      <c r="E281" s="1" t="s">
        <v>17</v>
      </c>
      <c r="F281" s="1" t="s">
        <v>9</v>
      </c>
      <c r="G281" s="1" t="s">
        <v>3</v>
      </c>
      <c r="H281" s="2">
        <v>32.54</v>
      </c>
      <c r="I281" s="1">
        <v>1</v>
      </c>
      <c r="J281" s="2">
        <v>32.54</v>
      </c>
      <c r="O281" s="2"/>
    </row>
    <row r="282" spans="1:15" ht="15">
      <c r="A282" s="8" t="s">
        <v>46</v>
      </c>
      <c r="B282" t="str">
        <f t="shared" si="12"/>
        <v>Washington</v>
      </c>
      <c r="C282" t="str">
        <f t="shared" si="13"/>
        <v>King</v>
      </c>
      <c r="D282" s="8" t="s">
        <v>25</v>
      </c>
      <c r="E282" s="1" t="s">
        <v>15</v>
      </c>
      <c r="F282" s="1" t="s">
        <v>9</v>
      </c>
      <c r="G282" s="1" t="s">
        <v>1</v>
      </c>
      <c r="H282" s="2">
        <v>31.94</v>
      </c>
      <c r="I282" s="1">
        <v>1</v>
      </c>
      <c r="J282" s="2">
        <v>31.94</v>
      </c>
      <c r="O282" s="2"/>
    </row>
    <row r="283" spans="1:15" ht="15">
      <c r="A283" s="8" t="s">
        <v>46</v>
      </c>
      <c r="B283" t="str">
        <f t="shared" si="12"/>
        <v>Washington</v>
      </c>
      <c r="C283" t="str">
        <f t="shared" si="13"/>
        <v>King</v>
      </c>
      <c r="D283" s="8" t="s">
        <v>25</v>
      </c>
      <c r="E283" s="1" t="s">
        <v>15</v>
      </c>
      <c r="F283" s="1" t="s">
        <v>9</v>
      </c>
      <c r="G283" s="1" t="s">
        <v>3</v>
      </c>
      <c r="H283" s="2">
        <v>28.18</v>
      </c>
      <c r="I283" s="1">
        <v>1</v>
      </c>
      <c r="J283" s="2">
        <v>28.18</v>
      </c>
      <c r="O283" s="2"/>
    </row>
    <row r="284" spans="1:15" ht="15">
      <c r="A284" s="8" t="s">
        <v>46</v>
      </c>
      <c r="B284" t="str">
        <f t="shared" si="12"/>
        <v>Washington</v>
      </c>
      <c r="C284" t="str">
        <f t="shared" si="13"/>
        <v>King</v>
      </c>
      <c r="D284" s="8" t="s">
        <v>25</v>
      </c>
      <c r="E284" s="1" t="s">
        <v>16</v>
      </c>
      <c r="F284" s="1" t="s">
        <v>8</v>
      </c>
      <c r="G284" s="1" t="s">
        <v>2</v>
      </c>
      <c r="H284" s="2">
        <v>28.68</v>
      </c>
      <c r="I284" s="1">
        <v>1</v>
      </c>
      <c r="J284" s="2">
        <v>28.68</v>
      </c>
      <c r="O284" s="2"/>
    </row>
    <row r="285" spans="1:15" ht="15">
      <c r="A285" s="8" t="s">
        <v>46</v>
      </c>
      <c r="B285" t="str">
        <f t="shared" si="12"/>
        <v>Washington</v>
      </c>
      <c r="C285" t="str">
        <f t="shared" si="13"/>
        <v>King</v>
      </c>
      <c r="D285" s="8" t="s">
        <v>25</v>
      </c>
      <c r="E285" s="1" t="s">
        <v>17</v>
      </c>
      <c r="F285" s="1" t="s">
        <v>11</v>
      </c>
      <c r="G285" s="1" t="s">
        <v>3</v>
      </c>
      <c r="H285" s="2">
        <v>28.37</v>
      </c>
      <c r="I285" s="1">
        <v>1</v>
      </c>
      <c r="J285" s="2">
        <v>28.37</v>
      </c>
      <c r="O285" s="2"/>
    </row>
    <row r="286" spans="1:15" ht="15">
      <c r="A286" s="8" t="s">
        <v>46</v>
      </c>
      <c r="B286" t="str">
        <f t="shared" si="12"/>
        <v>Washington</v>
      </c>
      <c r="C286" t="str">
        <f t="shared" si="13"/>
        <v>King</v>
      </c>
      <c r="D286" s="8" t="s">
        <v>25</v>
      </c>
      <c r="E286" s="1" t="s">
        <v>17</v>
      </c>
      <c r="F286" s="1" t="s">
        <v>9</v>
      </c>
      <c r="G286" s="1" t="s">
        <v>2</v>
      </c>
      <c r="H286" s="2">
        <v>35.17</v>
      </c>
      <c r="I286" s="1">
        <v>1</v>
      </c>
      <c r="J286" s="2">
        <v>35.17</v>
      </c>
      <c r="O286" s="2"/>
    </row>
    <row r="287" spans="1:15" ht="15">
      <c r="A287" s="8" t="s">
        <v>46</v>
      </c>
      <c r="B287" t="str">
        <f t="shared" si="12"/>
        <v>Washington</v>
      </c>
      <c r="C287" t="str">
        <f t="shared" si="13"/>
        <v>King</v>
      </c>
      <c r="D287" s="8" t="s">
        <v>25</v>
      </c>
      <c r="E287" s="1" t="s">
        <v>14</v>
      </c>
      <c r="F287" s="1" t="s">
        <v>12</v>
      </c>
      <c r="G287" s="1" t="s">
        <v>2</v>
      </c>
      <c r="H287" s="2">
        <v>35.24</v>
      </c>
      <c r="I287" s="1">
        <v>1</v>
      </c>
      <c r="J287" s="2">
        <v>35.24</v>
      </c>
      <c r="O287" s="2"/>
    </row>
    <row r="288" spans="1:15" ht="15">
      <c r="A288" s="8" t="s">
        <v>46</v>
      </c>
      <c r="B288" t="str">
        <f t="shared" si="12"/>
        <v>Washington</v>
      </c>
      <c r="C288" t="str">
        <f t="shared" si="13"/>
        <v>King</v>
      </c>
      <c r="D288" s="8" t="s">
        <v>25</v>
      </c>
      <c r="E288" s="1" t="s">
        <v>14</v>
      </c>
      <c r="F288" s="1" t="s">
        <v>10</v>
      </c>
      <c r="G288" s="1" t="s">
        <v>1</v>
      </c>
      <c r="H288" s="2">
        <v>35.67</v>
      </c>
      <c r="I288" s="1">
        <v>1</v>
      </c>
      <c r="J288" s="2">
        <v>35.67</v>
      </c>
      <c r="O288" s="2"/>
    </row>
    <row r="289" spans="1:15" ht="15">
      <c r="A289" s="8" t="s">
        <v>46</v>
      </c>
      <c r="B289" t="str">
        <f t="shared" si="12"/>
        <v>Washington</v>
      </c>
      <c r="C289" t="str">
        <f t="shared" si="13"/>
        <v>King</v>
      </c>
      <c r="D289" s="8" t="s">
        <v>25</v>
      </c>
      <c r="E289" s="1" t="s">
        <v>17</v>
      </c>
      <c r="F289" s="1" t="s">
        <v>10</v>
      </c>
      <c r="G289" s="1" t="s">
        <v>1</v>
      </c>
      <c r="H289" s="2">
        <v>26.11</v>
      </c>
      <c r="I289" s="1">
        <v>1</v>
      </c>
      <c r="J289" s="2">
        <v>26.11</v>
      </c>
      <c r="O289" s="2"/>
    </row>
    <row r="290" spans="1:15" ht="15">
      <c r="A290" s="8" t="s">
        <v>46</v>
      </c>
      <c r="B290" t="str">
        <f t="shared" si="12"/>
        <v>Washington</v>
      </c>
      <c r="C290" t="str">
        <f t="shared" si="13"/>
        <v>King</v>
      </c>
      <c r="D290" s="8" t="s">
        <v>26</v>
      </c>
      <c r="E290" s="1" t="s">
        <v>16</v>
      </c>
      <c r="F290" s="1" t="s">
        <v>10</v>
      </c>
      <c r="G290" s="1" t="s">
        <v>3</v>
      </c>
      <c r="H290" s="2">
        <v>21.63</v>
      </c>
      <c r="I290" s="1">
        <v>1</v>
      </c>
      <c r="J290" s="2">
        <v>21.63</v>
      </c>
      <c r="O290" s="2"/>
    </row>
    <row r="291" spans="1:15" ht="15">
      <c r="A291" s="8" t="s">
        <v>46</v>
      </c>
      <c r="B291" t="str">
        <f t="shared" si="12"/>
        <v>Washington</v>
      </c>
      <c r="C291" t="str">
        <f t="shared" si="13"/>
        <v>King</v>
      </c>
      <c r="D291" s="8" t="s">
        <v>26</v>
      </c>
      <c r="E291" s="1" t="s">
        <v>17</v>
      </c>
      <c r="F291" s="1" t="s">
        <v>8</v>
      </c>
      <c r="G291" s="1" t="s">
        <v>1</v>
      </c>
      <c r="H291" s="2">
        <v>32.9</v>
      </c>
      <c r="I291" s="1">
        <v>1</v>
      </c>
      <c r="J291" s="2">
        <v>32.9</v>
      </c>
      <c r="O291" s="2"/>
    </row>
    <row r="292" spans="1:15" ht="15">
      <c r="A292" s="8" t="s">
        <v>46</v>
      </c>
      <c r="B292" t="str">
        <f t="shared" si="12"/>
        <v>Washington</v>
      </c>
      <c r="C292" t="str">
        <f t="shared" si="13"/>
        <v>King</v>
      </c>
      <c r="D292" s="8" t="s">
        <v>26</v>
      </c>
      <c r="E292" s="1" t="s">
        <v>16</v>
      </c>
      <c r="F292" s="1" t="s">
        <v>11</v>
      </c>
      <c r="G292" s="1" t="s">
        <v>3</v>
      </c>
      <c r="H292" s="2">
        <v>28.84</v>
      </c>
      <c r="I292" s="1">
        <v>1</v>
      </c>
      <c r="J292" s="2">
        <v>28.84</v>
      </c>
      <c r="O292" s="2"/>
    </row>
    <row r="293" spans="1:15" ht="15">
      <c r="A293" s="8" t="s">
        <v>46</v>
      </c>
      <c r="B293" t="str">
        <f t="shared" si="12"/>
        <v>Washington</v>
      </c>
      <c r="C293" t="str">
        <f t="shared" si="13"/>
        <v>King</v>
      </c>
      <c r="D293" s="8" t="s">
        <v>26</v>
      </c>
      <c r="E293" s="1" t="s">
        <v>15</v>
      </c>
      <c r="F293" s="1" t="s">
        <v>10</v>
      </c>
      <c r="G293" s="1" t="s">
        <v>3</v>
      </c>
      <c r="H293" s="2">
        <v>22.59</v>
      </c>
      <c r="I293" s="1">
        <v>1</v>
      </c>
      <c r="J293" s="2">
        <v>22.59</v>
      </c>
      <c r="O293" s="2"/>
    </row>
    <row r="294" spans="1:15" ht="15">
      <c r="A294" s="8" t="s">
        <v>46</v>
      </c>
      <c r="B294" t="str">
        <f t="shared" si="12"/>
        <v>Washington</v>
      </c>
      <c r="C294" t="str">
        <f t="shared" si="13"/>
        <v>King</v>
      </c>
      <c r="D294" s="8" t="s">
        <v>26</v>
      </c>
      <c r="E294" s="1" t="s">
        <v>16</v>
      </c>
      <c r="F294" s="1" t="s">
        <v>10</v>
      </c>
      <c r="G294" s="1" t="s">
        <v>3</v>
      </c>
      <c r="H294" s="2">
        <v>32.46</v>
      </c>
      <c r="I294" s="1">
        <v>1</v>
      </c>
      <c r="J294" s="2">
        <v>32.46</v>
      </c>
      <c r="O294" s="2"/>
    </row>
    <row r="295" spans="1:15" ht="15">
      <c r="A295" s="8" t="s">
        <v>46</v>
      </c>
      <c r="B295" t="str">
        <f t="shared" si="12"/>
        <v>Washington</v>
      </c>
      <c r="C295" t="str">
        <f t="shared" si="13"/>
        <v>King</v>
      </c>
      <c r="D295" s="8" t="s">
        <v>26</v>
      </c>
      <c r="E295" s="1" t="s">
        <v>16</v>
      </c>
      <c r="F295" s="1" t="s">
        <v>11</v>
      </c>
      <c r="G295" s="1" t="s">
        <v>1</v>
      </c>
      <c r="H295" s="2">
        <v>29.82</v>
      </c>
      <c r="I295" s="1">
        <v>1</v>
      </c>
      <c r="J295" s="2">
        <v>29.82</v>
      </c>
      <c r="O295" s="2"/>
    </row>
    <row r="296" spans="1:15" ht="15">
      <c r="A296" s="8" t="s">
        <v>46</v>
      </c>
      <c r="B296" t="str">
        <f t="shared" si="12"/>
        <v>Washington</v>
      </c>
      <c r="C296" t="str">
        <f t="shared" si="13"/>
        <v>King</v>
      </c>
      <c r="D296" s="8" t="s">
        <v>26</v>
      </c>
      <c r="E296" s="1" t="s">
        <v>17</v>
      </c>
      <c r="F296" s="1" t="s">
        <v>10</v>
      </c>
      <c r="G296" s="1" t="s">
        <v>3</v>
      </c>
      <c r="H296" s="2">
        <v>31.42</v>
      </c>
      <c r="I296" s="1">
        <v>1</v>
      </c>
      <c r="J296" s="2">
        <v>31.42</v>
      </c>
      <c r="O296" s="2"/>
    </row>
    <row r="297" spans="1:15" ht="15">
      <c r="A297" s="8" t="s">
        <v>46</v>
      </c>
      <c r="B297" t="str">
        <f t="shared" si="12"/>
        <v>Washington</v>
      </c>
      <c r="C297" t="str">
        <f t="shared" si="13"/>
        <v>King</v>
      </c>
      <c r="D297" s="8" t="s">
        <v>26</v>
      </c>
      <c r="E297" s="1" t="s">
        <v>15</v>
      </c>
      <c r="F297" s="1" t="s">
        <v>11</v>
      </c>
      <c r="G297" s="1" t="s">
        <v>3</v>
      </c>
      <c r="H297" s="2">
        <v>21.6</v>
      </c>
      <c r="I297" s="1">
        <v>1</v>
      </c>
      <c r="J297" s="2">
        <v>21.6</v>
      </c>
      <c r="O297" s="2"/>
    </row>
    <row r="298" spans="1:15" ht="15">
      <c r="A298" s="8" t="s">
        <v>46</v>
      </c>
      <c r="B298" t="str">
        <f t="shared" si="12"/>
        <v>Washington</v>
      </c>
      <c r="C298" t="str">
        <f t="shared" si="13"/>
        <v>King</v>
      </c>
      <c r="D298" s="8" t="s">
        <v>26</v>
      </c>
      <c r="E298" s="1" t="s">
        <v>14</v>
      </c>
      <c r="F298" s="1" t="s">
        <v>12</v>
      </c>
      <c r="G298" s="1" t="s">
        <v>1</v>
      </c>
      <c r="H298" s="2">
        <v>32.53</v>
      </c>
      <c r="I298" s="1">
        <v>1</v>
      </c>
      <c r="J298" s="2">
        <v>32.53</v>
      </c>
      <c r="O298" s="2"/>
    </row>
    <row r="299" spans="1:15" ht="15">
      <c r="A299" s="8" t="s">
        <v>46</v>
      </c>
      <c r="B299" t="str">
        <f t="shared" si="12"/>
        <v>Washington</v>
      </c>
      <c r="C299" t="str">
        <f t="shared" si="13"/>
        <v>King</v>
      </c>
      <c r="D299" s="8" t="s">
        <v>26</v>
      </c>
      <c r="E299" s="1" t="s">
        <v>17</v>
      </c>
      <c r="F299" s="1" t="s">
        <v>12</v>
      </c>
      <c r="G299" s="1" t="s">
        <v>2</v>
      </c>
      <c r="H299" s="2">
        <v>28.31</v>
      </c>
      <c r="I299" s="1">
        <v>1</v>
      </c>
      <c r="J299" s="2">
        <v>28.31</v>
      </c>
      <c r="O299" s="2"/>
    </row>
    <row r="300" spans="1:15" ht="15">
      <c r="A300" s="8" t="s">
        <v>46</v>
      </c>
      <c r="B300" t="str">
        <f t="shared" si="12"/>
        <v>Washington</v>
      </c>
      <c r="C300" t="str">
        <f t="shared" si="13"/>
        <v>King</v>
      </c>
      <c r="D300" s="8" t="s">
        <v>26</v>
      </c>
      <c r="E300" s="1" t="s">
        <v>17</v>
      </c>
      <c r="F300" s="1" t="s">
        <v>12</v>
      </c>
      <c r="G300" s="1" t="s">
        <v>2</v>
      </c>
      <c r="H300" s="2">
        <v>26.65</v>
      </c>
      <c r="I300" s="1">
        <v>1</v>
      </c>
      <c r="J300" s="2">
        <v>26.65</v>
      </c>
      <c r="O300" s="2"/>
    </row>
    <row r="301" spans="1:15" ht="15">
      <c r="A301" s="8" t="s">
        <v>46</v>
      </c>
      <c r="B301" t="str">
        <f t="shared" si="12"/>
        <v>Washington</v>
      </c>
      <c r="C301" t="str">
        <f t="shared" si="13"/>
        <v>King</v>
      </c>
      <c r="D301" s="8" t="s">
        <v>26</v>
      </c>
      <c r="E301" s="1" t="s">
        <v>15</v>
      </c>
      <c r="F301" s="1" t="s">
        <v>9</v>
      </c>
      <c r="G301" s="1" t="s">
        <v>3</v>
      </c>
      <c r="H301" s="2">
        <v>28.1</v>
      </c>
      <c r="I301" s="1">
        <v>1</v>
      </c>
      <c r="J301" s="2">
        <v>28.1</v>
      </c>
      <c r="O301" s="2"/>
    </row>
    <row r="302" spans="1:15" ht="15">
      <c r="A302" s="8" t="s">
        <v>46</v>
      </c>
      <c r="B302" t="str">
        <f t="shared" si="12"/>
        <v>Washington</v>
      </c>
      <c r="C302" t="str">
        <f t="shared" si="13"/>
        <v>King</v>
      </c>
      <c r="D302" s="8" t="s">
        <v>26</v>
      </c>
      <c r="E302" s="1" t="s">
        <v>17</v>
      </c>
      <c r="F302" s="1" t="s">
        <v>10</v>
      </c>
      <c r="G302" s="1" t="s">
        <v>2</v>
      </c>
      <c r="H302" s="2">
        <v>39.99</v>
      </c>
      <c r="I302" s="1">
        <v>1</v>
      </c>
      <c r="J302" s="2">
        <v>39.99</v>
      </c>
      <c r="O302" s="2"/>
    </row>
    <row r="303" spans="1:15" ht="15">
      <c r="A303" s="8" t="s">
        <v>46</v>
      </c>
      <c r="B303" t="str">
        <f t="shared" si="12"/>
        <v>Washington</v>
      </c>
      <c r="C303" t="str">
        <f t="shared" si="13"/>
        <v>King</v>
      </c>
      <c r="D303" s="8" t="s">
        <v>26</v>
      </c>
      <c r="E303" s="1" t="s">
        <v>14</v>
      </c>
      <c r="F303" s="1" t="s">
        <v>8</v>
      </c>
      <c r="G303" s="1" t="s">
        <v>3</v>
      </c>
      <c r="H303" s="2">
        <v>32.43</v>
      </c>
      <c r="I303" s="1">
        <v>1</v>
      </c>
      <c r="J303" s="2">
        <v>32.43</v>
      </c>
      <c r="O303" s="2"/>
    </row>
    <row r="304" spans="1:15" ht="15">
      <c r="A304" s="8" t="s">
        <v>46</v>
      </c>
      <c r="B304" t="str">
        <f t="shared" si="12"/>
        <v>Washington</v>
      </c>
      <c r="C304" t="str">
        <f t="shared" si="13"/>
        <v>King</v>
      </c>
      <c r="D304" s="8" t="s">
        <v>26</v>
      </c>
      <c r="E304" s="1" t="s">
        <v>16</v>
      </c>
      <c r="F304" s="1" t="s">
        <v>9</v>
      </c>
      <c r="G304" s="1" t="s">
        <v>1</v>
      </c>
      <c r="H304" s="2">
        <v>35.14</v>
      </c>
      <c r="I304" s="1">
        <v>1</v>
      </c>
      <c r="J304" s="2">
        <v>35.14</v>
      </c>
      <c r="O304" s="2"/>
    </row>
    <row r="305" spans="1:15" ht="15">
      <c r="A305" s="8" t="s">
        <v>46</v>
      </c>
      <c r="B305" t="str">
        <f t="shared" si="12"/>
        <v>Washington</v>
      </c>
      <c r="C305" t="str">
        <f t="shared" si="13"/>
        <v>King</v>
      </c>
      <c r="D305" s="8" t="s">
        <v>26</v>
      </c>
      <c r="E305" s="1" t="s">
        <v>15</v>
      </c>
      <c r="F305" s="1" t="s">
        <v>9</v>
      </c>
      <c r="G305" s="1" t="s">
        <v>1</v>
      </c>
      <c r="H305" s="2">
        <v>31.78</v>
      </c>
      <c r="I305" s="1">
        <v>1</v>
      </c>
      <c r="J305" s="2">
        <v>31.78</v>
      </c>
      <c r="O305" s="2"/>
    </row>
    <row r="306" spans="1:15" ht="15">
      <c r="A306" s="8" t="s">
        <v>46</v>
      </c>
      <c r="B306" t="str">
        <f t="shared" si="12"/>
        <v>Washington</v>
      </c>
      <c r="C306" t="str">
        <f t="shared" si="13"/>
        <v>King</v>
      </c>
      <c r="D306" s="8" t="s">
        <v>26</v>
      </c>
      <c r="E306" s="1" t="s">
        <v>15</v>
      </c>
      <c r="F306" s="1" t="s">
        <v>11</v>
      </c>
      <c r="G306" s="1" t="s">
        <v>2</v>
      </c>
      <c r="H306" s="2">
        <v>31.04</v>
      </c>
      <c r="I306" s="1">
        <v>1</v>
      </c>
      <c r="J306" s="2">
        <v>31.04</v>
      </c>
      <c r="O306" s="2"/>
    </row>
    <row r="307" spans="1:15" ht="15">
      <c r="A307" s="8" t="s">
        <v>46</v>
      </c>
      <c r="B307" t="str">
        <f t="shared" si="12"/>
        <v>Washington</v>
      </c>
      <c r="C307" t="str">
        <f t="shared" si="13"/>
        <v>King</v>
      </c>
      <c r="D307" s="8" t="s">
        <v>26</v>
      </c>
      <c r="E307" s="1" t="s">
        <v>16</v>
      </c>
      <c r="F307" s="1" t="s">
        <v>8</v>
      </c>
      <c r="G307" s="1" t="s">
        <v>3</v>
      </c>
      <c r="H307" s="2">
        <v>34.78</v>
      </c>
      <c r="I307" s="1">
        <v>1</v>
      </c>
      <c r="J307" s="2">
        <v>34.78</v>
      </c>
      <c r="O307" s="2"/>
    </row>
    <row r="308" spans="1:15" ht="15">
      <c r="A308" s="8" t="s">
        <v>46</v>
      </c>
      <c r="B308" t="str">
        <f t="shared" si="12"/>
        <v>Washington</v>
      </c>
      <c r="C308" t="str">
        <f t="shared" si="13"/>
        <v>King</v>
      </c>
      <c r="D308" s="8" t="s">
        <v>26</v>
      </c>
      <c r="E308" s="1" t="s">
        <v>15</v>
      </c>
      <c r="F308" s="1" t="s">
        <v>11</v>
      </c>
      <c r="G308" s="1" t="s">
        <v>3</v>
      </c>
      <c r="H308" s="2">
        <v>25.01</v>
      </c>
      <c r="I308" s="1">
        <v>1</v>
      </c>
      <c r="J308" s="2">
        <v>25.01</v>
      </c>
      <c r="O308" s="2"/>
    </row>
    <row r="309" spans="1:15" ht="15">
      <c r="A309" s="8" t="s">
        <v>46</v>
      </c>
      <c r="B309" t="str">
        <f t="shared" si="12"/>
        <v>Washington</v>
      </c>
      <c r="C309" t="str">
        <f t="shared" si="13"/>
        <v>Snohomish</v>
      </c>
      <c r="D309" s="8" t="s">
        <v>28</v>
      </c>
      <c r="E309" s="1" t="s">
        <v>15</v>
      </c>
      <c r="F309" s="1" t="s">
        <v>10</v>
      </c>
      <c r="G309" s="1" t="s">
        <v>1</v>
      </c>
      <c r="H309" s="2">
        <v>36.21</v>
      </c>
      <c r="I309" s="1">
        <v>1</v>
      </c>
      <c r="J309" s="2">
        <v>36.21</v>
      </c>
      <c r="O309" s="2"/>
    </row>
    <row r="310" spans="1:15" ht="15">
      <c r="A310" s="8" t="s">
        <v>46</v>
      </c>
      <c r="B310" t="str">
        <f t="shared" si="12"/>
        <v>Washington</v>
      </c>
      <c r="C310" t="str">
        <f t="shared" si="13"/>
        <v>Snohomish</v>
      </c>
      <c r="D310" s="8" t="s">
        <v>28</v>
      </c>
      <c r="E310" s="1" t="s">
        <v>16</v>
      </c>
      <c r="F310" s="1" t="s">
        <v>11</v>
      </c>
      <c r="G310" s="1" t="s">
        <v>1</v>
      </c>
      <c r="H310" s="2">
        <v>30.04</v>
      </c>
      <c r="I310" s="1">
        <v>1</v>
      </c>
      <c r="J310" s="2">
        <v>30.04</v>
      </c>
      <c r="O310" s="2"/>
    </row>
    <row r="311" spans="1:15" ht="15">
      <c r="A311" s="8" t="s">
        <v>46</v>
      </c>
      <c r="B311" t="str">
        <f t="shared" si="12"/>
        <v>Washington</v>
      </c>
      <c r="C311" t="str">
        <f t="shared" si="13"/>
        <v>Snohomish</v>
      </c>
      <c r="D311" s="8" t="s">
        <v>28</v>
      </c>
      <c r="E311" s="1" t="s">
        <v>16</v>
      </c>
      <c r="F311" s="1" t="s">
        <v>11</v>
      </c>
      <c r="G311" s="1" t="s">
        <v>2</v>
      </c>
      <c r="H311" s="2">
        <v>30.93</v>
      </c>
      <c r="I311" s="1">
        <v>1</v>
      </c>
      <c r="J311" s="2">
        <v>30.93</v>
      </c>
      <c r="O311" s="2"/>
    </row>
    <row r="312" spans="1:15" ht="15">
      <c r="A312" s="8" t="s">
        <v>46</v>
      </c>
      <c r="B312" t="str">
        <f t="shared" si="12"/>
        <v>Washington</v>
      </c>
      <c r="C312" t="str">
        <f t="shared" si="13"/>
        <v>Snohomish</v>
      </c>
      <c r="D312" s="8" t="s">
        <v>28</v>
      </c>
      <c r="E312" s="1" t="s">
        <v>16</v>
      </c>
      <c r="F312" s="1" t="s">
        <v>9</v>
      </c>
      <c r="G312" s="1" t="s">
        <v>2</v>
      </c>
      <c r="H312" s="2">
        <v>34.96</v>
      </c>
      <c r="I312" s="1">
        <v>1</v>
      </c>
      <c r="J312" s="2">
        <v>34.96</v>
      </c>
      <c r="O312" s="2"/>
    </row>
    <row r="313" spans="1:15" ht="15">
      <c r="A313" s="8" t="s">
        <v>46</v>
      </c>
      <c r="B313" t="str">
        <f t="shared" si="12"/>
        <v>Washington</v>
      </c>
      <c r="C313" t="str">
        <f t="shared" si="13"/>
        <v>Snohomish</v>
      </c>
      <c r="D313" s="8" t="s">
        <v>28</v>
      </c>
      <c r="E313" s="1" t="s">
        <v>16</v>
      </c>
      <c r="F313" s="1" t="s">
        <v>12</v>
      </c>
      <c r="G313" s="1" t="s">
        <v>3</v>
      </c>
      <c r="H313" s="2">
        <v>24.35</v>
      </c>
      <c r="I313" s="1">
        <v>1</v>
      </c>
      <c r="J313" s="2">
        <v>24.35</v>
      </c>
      <c r="O313" s="2"/>
    </row>
    <row r="314" spans="1:15" ht="15">
      <c r="A314" s="8" t="s">
        <v>46</v>
      </c>
      <c r="B314" t="str">
        <f t="shared" si="12"/>
        <v>Washington</v>
      </c>
      <c r="C314" t="str">
        <f t="shared" si="13"/>
        <v>Snohomish</v>
      </c>
      <c r="D314" s="8" t="s">
        <v>37</v>
      </c>
      <c r="E314" s="1" t="s">
        <v>16</v>
      </c>
      <c r="F314" s="1" t="s">
        <v>10</v>
      </c>
      <c r="G314" s="1" t="s">
        <v>3</v>
      </c>
      <c r="H314" s="2">
        <v>28.51</v>
      </c>
      <c r="I314" s="1">
        <v>1</v>
      </c>
      <c r="J314" s="2">
        <v>28.51</v>
      </c>
      <c r="O314" s="2"/>
    </row>
    <row r="315" spans="1:15" ht="15">
      <c r="A315" s="8" t="s">
        <v>46</v>
      </c>
      <c r="B315" t="str">
        <f t="shared" si="12"/>
        <v>Washington</v>
      </c>
      <c r="C315" t="str">
        <f t="shared" si="13"/>
        <v>Snohomish</v>
      </c>
      <c r="D315" s="8" t="s">
        <v>37</v>
      </c>
      <c r="E315" s="1" t="s">
        <v>15</v>
      </c>
      <c r="F315" s="1" t="s">
        <v>10</v>
      </c>
      <c r="G315" s="1" t="s">
        <v>1</v>
      </c>
      <c r="H315" s="2">
        <v>32.99</v>
      </c>
      <c r="I315" s="1">
        <v>1</v>
      </c>
      <c r="J315" s="2">
        <v>32.99</v>
      </c>
      <c r="O315" s="2"/>
    </row>
    <row r="316" spans="1:15" ht="15">
      <c r="A316" s="8" t="s">
        <v>46</v>
      </c>
      <c r="B316" t="str">
        <f t="shared" si="12"/>
        <v>Washington</v>
      </c>
      <c r="C316" t="str">
        <f t="shared" si="13"/>
        <v>Snohomish</v>
      </c>
      <c r="D316" s="8" t="s">
        <v>37</v>
      </c>
      <c r="E316" s="1" t="s">
        <v>17</v>
      </c>
      <c r="F316" s="1" t="s">
        <v>9</v>
      </c>
      <c r="G316" s="1" t="s">
        <v>3</v>
      </c>
      <c r="H316" s="2">
        <v>28.76</v>
      </c>
      <c r="I316" s="1">
        <v>1</v>
      </c>
      <c r="J316" s="2">
        <v>28.76</v>
      </c>
      <c r="O316" s="2"/>
    </row>
    <row r="317" spans="1:15" ht="15">
      <c r="A317" s="8" t="s">
        <v>46</v>
      </c>
      <c r="B317" t="str">
        <f t="shared" si="12"/>
        <v>Washington</v>
      </c>
      <c r="C317" t="str">
        <f t="shared" si="13"/>
        <v>Snohomish</v>
      </c>
      <c r="D317" s="8" t="s">
        <v>37</v>
      </c>
      <c r="E317" s="1" t="s">
        <v>14</v>
      </c>
      <c r="F317" s="1" t="s">
        <v>10</v>
      </c>
      <c r="G317" s="1" t="s">
        <v>1</v>
      </c>
      <c r="H317" s="2">
        <v>26.7</v>
      </c>
      <c r="I317" s="1">
        <v>1</v>
      </c>
      <c r="J317" s="2">
        <v>26.7</v>
      </c>
      <c r="O317" s="2"/>
    </row>
    <row r="318" spans="1:15" ht="15">
      <c r="A318" s="8" t="s">
        <v>46</v>
      </c>
      <c r="B318" t="str">
        <f t="shared" si="12"/>
        <v>Washington</v>
      </c>
      <c r="C318" t="str">
        <f t="shared" si="13"/>
        <v>Snohomish</v>
      </c>
      <c r="D318" s="8" t="s">
        <v>37</v>
      </c>
      <c r="E318" s="1" t="s">
        <v>15</v>
      </c>
      <c r="F318" s="1" t="s">
        <v>10</v>
      </c>
      <c r="G318" s="1" t="s">
        <v>3</v>
      </c>
      <c r="H318" s="2">
        <v>21.27</v>
      </c>
      <c r="I318" s="1">
        <v>1</v>
      </c>
      <c r="J318" s="2">
        <v>21.27</v>
      </c>
      <c r="O318" s="2"/>
    </row>
    <row r="319" spans="1:15" ht="15">
      <c r="A319" s="8" t="s">
        <v>46</v>
      </c>
      <c r="B319" t="str">
        <f t="shared" si="12"/>
        <v>Washington</v>
      </c>
      <c r="C319" t="str">
        <f t="shared" si="13"/>
        <v>Snohomish</v>
      </c>
      <c r="D319" s="8" t="s">
        <v>37</v>
      </c>
      <c r="E319" s="1" t="s">
        <v>15</v>
      </c>
      <c r="F319" s="1" t="s">
        <v>11</v>
      </c>
      <c r="G319" s="1" t="s">
        <v>1</v>
      </c>
      <c r="H319" s="2">
        <v>19.649999999999999</v>
      </c>
      <c r="I319" s="1">
        <v>1</v>
      </c>
      <c r="J319" s="2">
        <v>19.649999999999999</v>
      </c>
      <c r="O319" s="2"/>
    </row>
    <row r="320" spans="1:15" ht="15">
      <c r="A320" s="8" t="s">
        <v>46</v>
      </c>
      <c r="B320" t="str">
        <f t="shared" si="12"/>
        <v>Washington</v>
      </c>
      <c r="C320" t="str">
        <f t="shared" si="13"/>
        <v>Snohomish</v>
      </c>
      <c r="D320" s="8" t="s">
        <v>37</v>
      </c>
      <c r="E320" s="1" t="s">
        <v>14</v>
      </c>
      <c r="F320" s="1" t="s">
        <v>11</v>
      </c>
      <c r="G320" s="1" t="s">
        <v>2</v>
      </c>
      <c r="H320" s="2">
        <v>28.72</v>
      </c>
      <c r="I320" s="1">
        <v>1</v>
      </c>
      <c r="J320" s="2">
        <v>28.72</v>
      </c>
      <c r="O320" s="2"/>
    </row>
    <row r="321" spans="1:15" ht="15">
      <c r="A321" s="8" t="s">
        <v>46</v>
      </c>
      <c r="B321" t="str">
        <f t="shared" si="12"/>
        <v>Washington</v>
      </c>
      <c r="C321" t="str">
        <f t="shared" si="13"/>
        <v>Snohomish</v>
      </c>
      <c r="D321" s="8" t="s">
        <v>37</v>
      </c>
      <c r="E321" s="1" t="s">
        <v>14</v>
      </c>
      <c r="F321" s="1" t="s">
        <v>9</v>
      </c>
      <c r="G321" s="1" t="s">
        <v>2</v>
      </c>
      <c r="H321" s="2">
        <v>33</v>
      </c>
      <c r="I321" s="1">
        <v>1</v>
      </c>
      <c r="J321" s="2">
        <v>33</v>
      </c>
      <c r="O321" s="2"/>
    </row>
    <row r="322" spans="1:15" ht="15">
      <c r="A322" s="8" t="s">
        <v>46</v>
      </c>
      <c r="B322" t="str">
        <f t="shared" si="12"/>
        <v>Washington</v>
      </c>
      <c r="C322" t="str">
        <f t="shared" si="13"/>
        <v>Snohomish</v>
      </c>
      <c r="D322" s="8" t="s">
        <v>37</v>
      </c>
      <c r="E322" s="1" t="s">
        <v>14</v>
      </c>
      <c r="F322" s="1" t="s">
        <v>10</v>
      </c>
      <c r="G322" s="1" t="s">
        <v>2</v>
      </c>
      <c r="H322" s="2">
        <v>28.67</v>
      </c>
      <c r="I322" s="1">
        <v>1</v>
      </c>
      <c r="J322" s="2">
        <v>28.67</v>
      </c>
      <c r="O322" s="2"/>
    </row>
    <row r="323" spans="1:15" ht="15">
      <c r="A323" s="8" t="s">
        <v>46</v>
      </c>
      <c r="B323" t="str">
        <f t="shared" si="12"/>
        <v>Washington</v>
      </c>
      <c r="C323" t="str">
        <f t="shared" si="13"/>
        <v>Snohomish</v>
      </c>
      <c r="D323" s="8" t="s">
        <v>37</v>
      </c>
      <c r="E323" s="1" t="s">
        <v>14</v>
      </c>
      <c r="F323" s="1" t="s">
        <v>9</v>
      </c>
      <c r="G323" s="1" t="s">
        <v>2</v>
      </c>
      <c r="H323" s="2">
        <v>25.49</v>
      </c>
      <c r="I323" s="1">
        <v>1</v>
      </c>
      <c r="J323" s="2">
        <v>25.49</v>
      </c>
      <c r="O323" s="2"/>
    </row>
    <row r="324" spans="1:15" ht="15">
      <c r="A324" s="8" t="s">
        <v>46</v>
      </c>
      <c r="B324" t="str">
        <f t="shared" si="12"/>
        <v>Washington</v>
      </c>
      <c r="C324" t="str">
        <f t="shared" si="13"/>
        <v>Snohomish</v>
      </c>
      <c r="D324" s="8" t="s">
        <v>37</v>
      </c>
      <c r="E324" s="1" t="s">
        <v>14</v>
      </c>
      <c r="F324" s="1" t="s">
        <v>11</v>
      </c>
      <c r="G324" s="1" t="s">
        <v>2</v>
      </c>
      <c r="H324" s="2">
        <v>19.36</v>
      </c>
      <c r="I324" s="1">
        <v>1</v>
      </c>
      <c r="J324" s="2">
        <v>19.36</v>
      </c>
      <c r="O324" s="2"/>
    </row>
    <row r="325" spans="1:15" ht="15">
      <c r="A325" s="8" t="s">
        <v>46</v>
      </c>
      <c r="B325" t="str">
        <f t="shared" si="12"/>
        <v>Washington</v>
      </c>
      <c r="C325" t="str">
        <f t="shared" si="13"/>
        <v>Snohomish</v>
      </c>
      <c r="D325" s="8" t="s">
        <v>37</v>
      </c>
      <c r="E325" s="1" t="s">
        <v>15</v>
      </c>
      <c r="F325" s="1" t="s">
        <v>9</v>
      </c>
      <c r="G325" s="1" t="s">
        <v>1</v>
      </c>
      <c r="H325" s="2">
        <v>28.9</v>
      </c>
      <c r="I325" s="1">
        <v>1</v>
      </c>
      <c r="J325" s="2">
        <v>28.9</v>
      </c>
      <c r="O325" s="2"/>
    </row>
    <row r="326" spans="1:15" ht="15">
      <c r="A326" s="8" t="s">
        <v>46</v>
      </c>
      <c r="B326" t="str">
        <f t="shared" si="12"/>
        <v>Washington</v>
      </c>
      <c r="C326" t="str">
        <f t="shared" si="13"/>
        <v>Snohomish</v>
      </c>
      <c r="D326" s="8" t="s">
        <v>37</v>
      </c>
      <c r="E326" s="1" t="s">
        <v>14</v>
      </c>
      <c r="F326" s="1" t="s">
        <v>9</v>
      </c>
      <c r="G326" s="1" t="s">
        <v>1</v>
      </c>
      <c r="H326" s="2">
        <v>30.16</v>
      </c>
      <c r="I326" s="1">
        <v>1</v>
      </c>
      <c r="J326" s="2">
        <v>30.16</v>
      </c>
      <c r="O326" s="2"/>
    </row>
    <row r="327" spans="1:15" ht="15">
      <c r="A327" s="8" t="s">
        <v>46</v>
      </c>
      <c r="B327" t="str">
        <f t="shared" si="12"/>
        <v>Washington</v>
      </c>
      <c r="C327" t="str">
        <f t="shared" si="13"/>
        <v>Snohomish</v>
      </c>
      <c r="D327" s="8" t="s">
        <v>37</v>
      </c>
      <c r="E327" s="1" t="s">
        <v>14</v>
      </c>
      <c r="F327" s="1" t="s">
        <v>9</v>
      </c>
      <c r="G327" s="1" t="s">
        <v>2</v>
      </c>
      <c r="H327" s="2">
        <v>28.86</v>
      </c>
      <c r="I327" s="1">
        <v>1</v>
      </c>
      <c r="J327" s="2">
        <v>28.86</v>
      </c>
      <c r="O327" s="2"/>
    </row>
    <row r="328" spans="1:15" ht="15">
      <c r="A328" s="8" t="s">
        <v>46</v>
      </c>
      <c r="B328" t="str">
        <f t="shared" si="12"/>
        <v>Washington</v>
      </c>
      <c r="C328" t="str">
        <f t="shared" si="13"/>
        <v>Snohomish</v>
      </c>
      <c r="D328" s="8" t="s">
        <v>37</v>
      </c>
      <c r="E328" s="1" t="s">
        <v>16</v>
      </c>
      <c r="F328" s="1" t="s">
        <v>8</v>
      </c>
      <c r="G328" s="1" t="s">
        <v>3</v>
      </c>
      <c r="H328" s="2">
        <v>38.54</v>
      </c>
      <c r="I328" s="1">
        <v>1</v>
      </c>
      <c r="J328" s="2">
        <v>38.54</v>
      </c>
      <c r="O328" s="2"/>
    </row>
    <row r="329" spans="1:15" ht="15">
      <c r="A329" s="8" t="s">
        <v>46</v>
      </c>
      <c r="B329" t="str">
        <f t="shared" si="12"/>
        <v>Oregon</v>
      </c>
      <c r="C329" t="str">
        <f t="shared" si="13"/>
        <v>Multnomah</v>
      </c>
      <c r="D329" s="8" t="s">
        <v>30</v>
      </c>
      <c r="E329" s="1" t="s">
        <v>17</v>
      </c>
      <c r="F329" s="1" t="s">
        <v>8</v>
      </c>
      <c r="G329" s="1" t="s">
        <v>3</v>
      </c>
      <c r="H329" s="2">
        <v>27.95</v>
      </c>
      <c r="I329" s="1">
        <v>1</v>
      </c>
      <c r="J329" s="2">
        <v>27.95</v>
      </c>
      <c r="O329" s="2"/>
    </row>
    <row r="330" spans="1:15" ht="15">
      <c r="A330" s="8" t="s">
        <v>46</v>
      </c>
      <c r="B330" t="str">
        <f t="shared" si="12"/>
        <v>Oregon</v>
      </c>
      <c r="C330" t="str">
        <f t="shared" si="13"/>
        <v>Multnomah</v>
      </c>
      <c r="D330" s="8" t="s">
        <v>30</v>
      </c>
      <c r="E330" s="1" t="s">
        <v>16</v>
      </c>
      <c r="F330" s="1" t="s">
        <v>12</v>
      </c>
      <c r="G330" s="1" t="s">
        <v>3</v>
      </c>
      <c r="H330" s="2">
        <v>33.69</v>
      </c>
      <c r="I330" s="1">
        <v>1</v>
      </c>
      <c r="J330" s="2">
        <v>33.69</v>
      </c>
      <c r="O330" s="2"/>
    </row>
    <row r="331" spans="1:15" ht="15">
      <c r="A331" s="8" t="s">
        <v>46</v>
      </c>
      <c r="B331" t="str">
        <f t="shared" si="12"/>
        <v>Oregon</v>
      </c>
      <c r="C331" t="str">
        <f t="shared" si="13"/>
        <v>Multnomah</v>
      </c>
      <c r="D331" s="8" t="s">
        <v>30</v>
      </c>
      <c r="E331" s="1" t="s">
        <v>15</v>
      </c>
      <c r="F331" s="1" t="s">
        <v>10</v>
      </c>
      <c r="G331" s="1" t="s">
        <v>3</v>
      </c>
      <c r="H331" s="2">
        <v>32.68</v>
      </c>
      <c r="I331" s="1">
        <v>1</v>
      </c>
      <c r="J331" s="2">
        <v>32.68</v>
      </c>
      <c r="O331" s="2"/>
    </row>
    <row r="332" spans="1:15" ht="15">
      <c r="A332" s="8" t="s">
        <v>46</v>
      </c>
      <c r="B332" t="str">
        <f t="shared" si="12"/>
        <v>Oregon</v>
      </c>
      <c r="C332" t="str">
        <f t="shared" si="13"/>
        <v>Multnomah</v>
      </c>
      <c r="D332" s="8" t="s">
        <v>30</v>
      </c>
      <c r="E332" s="1" t="s">
        <v>17</v>
      </c>
      <c r="F332" s="1" t="s">
        <v>10</v>
      </c>
      <c r="G332" s="1" t="s">
        <v>3</v>
      </c>
      <c r="H332" s="2">
        <v>21.81</v>
      </c>
      <c r="I332" s="1">
        <v>1</v>
      </c>
      <c r="J332" s="2">
        <v>21.81</v>
      </c>
      <c r="O332" s="2"/>
    </row>
    <row r="333" spans="1:15" ht="15">
      <c r="A333" s="8" t="s">
        <v>46</v>
      </c>
      <c r="B333" t="str">
        <f t="shared" ref="B333:B368" si="14">VLOOKUP(C333,$N$15:$O$19,2)</f>
        <v>Oregon</v>
      </c>
      <c r="C333" t="str">
        <f t="shared" ref="C333:C368" si="15">VLOOKUP(D333,$N$4:$O$11,2)</f>
        <v>Multnomah</v>
      </c>
      <c r="D333" s="8" t="s">
        <v>30</v>
      </c>
      <c r="E333" s="1" t="s">
        <v>17</v>
      </c>
      <c r="F333" s="1" t="s">
        <v>10</v>
      </c>
      <c r="G333" s="1" t="s">
        <v>3</v>
      </c>
      <c r="H333" s="2">
        <v>30.53</v>
      </c>
      <c r="I333" s="1">
        <v>1</v>
      </c>
      <c r="J333" s="2">
        <v>30.53</v>
      </c>
      <c r="O333" s="2"/>
    </row>
    <row r="334" spans="1:15" ht="15">
      <c r="A334" s="8" t="s">
        <v>46</v>
      </c>
      <c r="B334" t="str">
        <f t="shared" si="14"/>
        <v>Oregon</v>
      </c>
      <c r="C334" t="str">
        <f t="shared" si="15"/>
        <v>Multnomah</v>
      </c>
      <c r="D334" s="8" t="s">
        <v>30</v>
      </c>
      <c r="E334" s="1" t="s">
        <v>17</v>
      </c>
      <c r="F334" s="1" t="s">
        <v>9</v>
      </c>
      <c r="G334" s="1" t="s">
        <v>1</v>
      </c>
      <c r="H334" s="2">
        <v>27.91</v>
      </c>
      <c r="I334" s="1">
        <v>1</v>
      </c>
      <c r="J334" s="2">
        <v>27.91</v>
      </c>
      <c r="O334" s="2"/>
    </row>
    <row r="335" spans="1:15" ht="15">
      <c r="A335" s="8" t="s">
        <v>46</v>
      </c>
      <c r="B335" t="str">
        <f t="shared" si="14"/>
        <v>Oregon</v>
      </c>
      <c r="C335" t="str">
        <f t="shared" si="15"/>
        <v>Multnomah</v>
      </c>
      <c r="D335" s="8" t="s">
        <v>30</v>
      </c>
      <c r="E335" s="1" t="s">
        <v>15</v>
      </c>
      <c r="F335" s="1" t="s">
        <v>10</v>
      </c>
      <c r="G335" s="1" t="s">
        <v>3</v>
      </c>
      <c r="H335" s="2">
        <v>29.03</v>
      </c>
      <c r="I335" s="1">
        <v>1</v>
      </c>
      <c r="J335" s="2">
        <v>29.03</v>
      </c>
      <c r="O335" s="2"/>
    </row>
    <row r="336" spans="1:15" ht="15">
      <c r="A336" s="8" t="s">
        <v>46</v>
      </c>
      <c r="B336" t="str">
        <f t="shared" si="14"/>
        <v>Oregon</v>
      </c>
      <c r="C336" t="str">
        <f t="shared" si="15"/>
        <v>Multnomah</v>
      </c>
      <c r="D336" s="8" t="s">
        <v>30</v>
      </c>
      <c r="E336" s="1" t="s">
        <v>16</v>
      </c>
      <c r="F336" s="1" t="s">
        <v>12</v>
      </c>
      <c r="G336" s="1" t="s">
        <v>3</v>
      </c>
      <c r="H336" s="2">
        <v>26.1</v>
      </c>
      <c r="I336" s="1">
        <v>1</v>
      </c>
      <c r="J336" s="2">
        <v>26.1</v>
      </c>
      <c r="O336" s="2"/>
    </row>
    <row r="337" spans="1:15" ht="15">
      <c r="A337" s="8" t="s">
        <v>46</v>
      </c>
      <c r="B337" t="str">
        <f t="shared" si="14"/>
        <v>Oregon</v>
      </c>
      <c r="C337" t="str">
        <f t="shared" si="15"/>
        <v>Multnomah</v>
      </c>
      <c r="D337" s="8" t="s">
        <v>30</v>
      </c>
      <c r="E337" s="1" t="s">
        <v>16</v>
      </c>
      <c r="F337" s="1" t="s">
        <v>9</v>
      </c>
      <c r="G337" s="1" t="s">
        <v>1</v>
      </c>
      <c r="H337" s="2">
        <v>23.14</v>
      </c>
      <c r="I337" s="1">
        <v>1</v>
      </c>
      <c r="J337" s="2">
        <v>23.14</v>
      </c>
      <c r="O337" s="2"/>
    </row>
    <row r="338" spans="1:15" ht="15">
      <c r="A338" s="8" t="s">
        <v>46</v>
      </c>
      <c r="B338" t="str">
        <f t="shared" si="14"/>
        <v>Oregon</v>
      </c>
      <c r="C338" t="str">
        <f t="shared" si="15"/>
        <v>Multnomah</v>
      </c>
      <c r="D338" s="8" t="s">
        <v>30</v>
      </c>
      <c r="E338" s="1" t="s">
        <v>17</v>
      </c>
      <c r="F338" s="1" t="s">
        <v>11</v>
      </c>
      <c r="G338" s="1" t="s">
        <v>3</v>
      </c>
      <c r="H338" s="2">
        <v>25.43</v>
      </c>
      <c r="I338" s="1">
        <v>1</v>
      </c>
      <c r="J338" s="2">
        <v>25.43</v>
      </c>
      <c r="O338" s="2"/>
    </row>
    <row r="339" spans="1:15" ht="15">
      <c r="A339" s="8" t="s">
        <v>46</v>
      </c>
      <c r="B339" t="str">
        <f t="shared" si="14"/>
        <v>Oregon</v>
      </c>
      <c r="C339" t="str">
        <f t="shared" si="15"/>
        <v>Multnomah</v>
      </c>
      <c r="D339" s="8" t="s">
        <v>30</v>
      </c>
      <c r="E339" s="1" t="s">
        <v>17</v>
      </c>
      <c r="F339" s="1" t="s">
        <v>11</v>
      </c>
      <c r="G339" s="1" t="s">
        <v>1</v>
      </c>
      <c r="H339" s="2">
        <v>27.35</v>
      </c>
      <c r="I339" s="1">
        <v>1</v>
      </c>
      <c r="J339" s="2">
        <v>27.35</v>
      </c>
      <c r="O339" s="2"/>
    </row>
    <row r="340" spans="1:15" ht="15">
      <c r="A340" s="8" t="s">
        <v>46</v>
      </c>
      <c r="B340" t="str">
        <f t="shared" si="14"/>
        <v>Oregon</v>
      </c>
      <c r="C340" t="str">
        <f t="shared" si="15"/>
        <v>Multnomah</v>
      </c>
      <c r="D340" s="8" t="s">
        <v>30</v>
      </c>
      <c r="E340" s="1" t="s">
        <v>16</v>
      </c>
      <c r="F340" s="1" t="s">
        <v>10</v>
      </c>
      <c r="G340" s="1" t="s">
        <v>1</v>
      </c>
      <c r="H340" s="2">
        <v>30.13</v>
      </c>
      <c r="I340" s="1">
        <v>1</v>
      </c>
      <c r="J340" s="2">
        <v>30.13</v>
      </c>
      <c r="O340" s="2"/>
    </row>
    <row r="341" spans="1:15" ht="15">
      <c r="A341" s="8" t="s">
        <v>46</v>
      </c>
      <c r="B341" t="str">
        <f t="shared" si="14"/>
        <v>Oregon</v>
      </c>
      <c r="C341" t="str">
        <f t="shared" si="15"/>
        <v>Multnomah</v>
      </c>
      <c r="D341" s="8" t="s">
        <v>31</v>
      </c>
      <c r="E341" s="1" t="s">
        <v>16</v>
      </c>
      <c r="F341" s="1" t="s">
        <v>11</v>
      </c>
      <c r="G341" s="1" t="s">
        <v>2</v>
      </c>
      <c r="H341" s="2">
        <v>28.55</v>
      </c>
      <c r="I341" s="1">
        <v>1</v>
      </c>
      <c r="J341" s="2">
        <v>28.55</v>
      </c>
      <c r="O341" s="2"/>
    </row>
    <row r="342" spans="1:15" ht="15">
      <c r="A342" s="8" t="s">
        <v>46</v>
      </c>
      <c r="B342" t="str">
        <f t="shared" si="14"/>
        <v>Oregon</v>
      </c>
      <c r="C342" t="str">
        <f t="shared" si="15"/>
        <v>Multnomah</v>
      </c>
      <c r="D342" s="8" t="s">
        <v>31</v>
      </c>
      <c r="E342" s="1" t="s">
        <v>17</v>
      </c>
      <c r="F342" s="1" t="s">
        <v>10</v>
      </c>
      <c r="G342" s="1" t="s">
        <v>1</v>
      </c>
      <c r="H342" s="2">
        <v>37.03</v>
      </c>
      <c r="I342" s="1">
        <v>1</v>
      </c>
      <c r="J342" s="2">
        <v>37.03</v>
      </c>
      <c r="O342" s="2"/>
    </row>
    <row r="343" spans="1:15" ht="15">
      <c r="A343" s="8" t="s">
        <v>46</v>
      </c>
      <c r="B343" t="str">
        <f t="shared" si="14"/>
        <v>Oregon</v>
      </c>
      <c r="C343" t="str">
        <f t="shared" si="15"/>
        <v>Multnomah</v>
      </c>
      <c r="D343" s="8" t="s">
        <v>31</v>
      </c>
      <c r="E343" s="1" t="s">
        <v>14</v>
      </c>
      <c r="F343" s="1" t="s">
        <v>9</v>
      </c>
      <c r="G343" s="1" t="s">
        <v>2</v>
      </c>
      <c r="H343" s="2">
        <v>21.86</v>
      </c>
      <c r="I343" s="1">
        <v>1</v>
      </c>
      <c r="J343" s="2">
        <v>21.86</v>
      </c>
      <c r="O343" s="2"/>
    </row>
    <row r="344" spans="1:15" ht="15">
      <c r="A344" s="8" t="s">
        <v>46</v>
      </c>
      <c r="B344" t="str">
        <f t="shared" si="14"/>
        <v>Oregon</v>
      </c>
      <c r="C344" t="str">
        <f t="shared" si="15"/>
        <v>Multnomah</v>
      </c>
      <c r="D344" s="8" t="s">
        <v>31</v>
      </c>
      <c r="E344" s="1" t="s">
        <v>17</v>
      </c>
      <c r="F344" s="1" t="s">
        <v>11</v>
      </c>
      <c r="G344" s="1" t="s">
        <v>3</v>
      </c>
      <c r="H344" s="2">
        <v>28.07</v>
      </c>
      <c r="I344" s="1">
        <v>1</v>
      </c>
      <c r="J344" s="2">
        <v>28.07</v>
      </c>
      <c r="O344" s="2"/>
    </row>
    <row r="345" spans="1:15" ht="15">
      <c r="A345" s="8" t="s">
        <v>46</v>
      </c>
      <c r="B345" t="str">
        <f t="shared" si="14"/>
        <v>Oregon</v>
      </c>
      <c r="C345" t="str">
        <f t="shared" si="15"/>
        <v>Multnomah</v>
      </c>
      <c r="D345" s="8" t="s">
        <v>31</v>
      </c>
      <c r="E345" s="1" t="s">
        <v>14</v>
      </c>
      <c r="F345" s="1" t="s">
        <v>9</v>
      </c>
      <c r="G345" s="1" t="s">
        <v>2</v>
      </c>
      <c r="H345" s="2">
        <v>38.54</v>
      </c>
      <c r="I345" s="1">
        <v>1</v>
      </c>
      <c r="J345" s="2">
        <v>38.54</v>
      </c>
      <c r="O345" s="2"/>
    </row>
    <row r="346" spans="1:15" ht="15">
      <c r="A346" s="8" t="s">
        <v>46</v>
      </c>
      <c r="B346" t="str">
        <f t="shared" si="14"/>
        <v>Oregon</v>
      </c>
      <c r="C346" t="str">
        <f t="shared" si="15"/>
        <v>Multnomah</v>
      </c>
      <c r="D346" s="8" t="s">
        <v>31</v>
      </c>
      <c r="E346" s="1" t="s">
        <v>15</v>
      </c>
      <c r="F346" s="1" t="s">
        <v>11</v>
      </c>
      <c r="G346" s="1" t="s">
        <v>1</v>
      </c>
      <c r="H346" s="2">
        <v>24.78</v>
      </c>
      <c r="I346" s="1">
        <v>1</v>
      </c>
      <c r="J346" s="2">
        <v>24.78</v>
      </c>
      <c r="O346" s="2"/>
    </row>
    <row r="347" spans="1:15" ht="15">
      <c r="A347" s="8" t="s">
        <v>46</v>
      </c>
      <c r="B347" t="str">
        <f t="shared" si="14"/>
        <v>Oregon</v>
      </c>
      <c r="C347" t="str">
        <f t="shared" si="15"/>
        <v>Multnomah</v>
      </c>
      <c r="D347" s="8" t="s">
        <v>31</v>
      </c>
      <c r="E347" s="1" t="s">
        <v>16</v>
      </c>
      <c r="F347" s="1" t="s">
        <v>9</v>
      </c>
      <c r="G347" s="1" t="s">
        <v>3</v>
      </c>
      <c r="H347" s="2">
        <v>24.65</v>
      </c>
      <c r="I347" s="1">
        <v>1</v>
      </c>
      <c r="J347" s="2">
        <v>24.65</v>
      </c>
      <c r="O347" s="2"/>
    </row>
    <row r="348" spans="1:15" ht="15">
      <c r="A348" s="8" t="s">
        <v>46</v>
      </c>
      <c r="B348" t="str">
        <f t="shared" si="14"/>
        <v>Oregon</v>
      </c>
      <c r="C348" t="str">
        <f t="shared" si="15"/>
        <v>Multnomah</v>
      </c>
      <c r="D348" s="8" t="s">
        <v>31</v>
      </c>
      <c r="E348" s="1" t="s">
        <v>15</v>
      </c>
      <c r="F348" s="1" t="s">
        <v>11</v>
      </c>
      <c r="G348" s="1" t="s">
        <v>3</v>
      </c>
      <c r="H348" s="2">
        <v>26.25</v>
      </c>
      <c r="I348" s="1">
        <v>1</v>
      </c>
      <c r="J348" s="2">
        <v>26.25</v>
      </c>
      <c r="O348" s="2"/>
    </row>
    <row r="349" spans="1:15" ht="15">
      <c r="A349" s="8" t="s">
        <v>46</v>
      </c>
      <c r="B349" t="str">
        <f t="shared" si="14"/>
        <v>Oregon</v>
      </c>
      <c r="C349" t="str">
        <f t="shared" si="15"/>
        <v>Multnomah</v>
      </c>
      <c r="D349" s="8" t="s">
        <v>31</v>
      </c>
      <c r="E349" s="1" t="s">
        <v>17</v>
      </c>
      <c r="F349" s="1" t="s">
        <v>10</v>
      </c>
      <c r="G349" s="1" t="s">
        <v>3</v>
      </c>
      <c r="H349" s="2">
        <v>24.07</v>
      </c>
      <c r="I349" s="1">
        <v>1</v>
      </c>
      <c r="J349" s="2">
        <v>24.07</v>
      </c>
      <c r="O349" s="2"/>
    </row>
    <row r="350" spans="1:15" ht="15">
      <c r="A350" s="8" t="s">
        <v>46</v>
      </c>
      <c r="B350" t="str">
        <f t="shared" si="14"/>
        <v>Oregon</v>
      </c>
      <c r="C350" t="str">
        <f t="shared" si="15"/>
        <v>Multnomah</v>
      </c>
      <c r="D350" s="8" t="s">
        <v>31</v>
      </c>
      <c r="E350" s="1" t="s">
        <v>17</v>
      </c>
      <c r="F350" s="1" t="s">
        <v>10</v>
      </c>
      <c r="G350" s="1" t="s">
        <v>1</v>
      </c>
      <c r="H350" s="2">
        <v>21.59</v>
      </c>
      <c r="I350" s="1">
        <v>1</v>
      </c>
      <c r="J350" s="2">
        <v>21.59</v>
      </c>
      <c r="O350" s="2"/>
    </row>
    <row r="351" spans="1:15" ht="15">
      <c r="A351" s="8" t="s">
        <v>46</v>
      </c>
      <c r="B351" t="str">
        <f t="shared" si="14"/>
        <v>Oregon</v>
      </c>
      <c r="C351" t="str">
        <f t="shared" si="15"/>
        <v>Marion</v>
      </c>
      <c r="D351" s="8" t="s">
        <v>33</v>
      </c>
      <c r="E351" s="1" t="s">
        <v>17</v>
      </c>
      <c r="F351" s="1" t="s">
        <v>12</v>
      </c>
      <c r="G351" s="1" t="s">
        <v>3</v>
      </c>
      <c r="H351" s="2">
        <v>28.13</v>
      </c>
      <c r="I351" s="1">
        <v>1</v>
      </c>
      <c r="J351" s="2">
        <v>28.13</v>
      </c>
      <c r="O351" s="2"/>
    </row>
    <row r="352" spans="1:15" ht="15">
      <c r="A352" s="8" t="s">
        <v>46</v>
      </c>
      <c r="B352" t="str">
        <f t="shared" si="14"/>
        <v>Oregon</v>
      </c>
      <c r="C352" t="str">
        <f t="shared" si="15"/>
        <v>Marion</v>
      </c>
      <c r="D352" s="8" t="s">
        <v>33</v>
      </c>
      <c r="E352" s="1" t="s">
        <v>16</v>
      </c>
      <c r="F352" s="1" t="s">
        <v>10</v>
      </c>
      <c r="G352" s="1" t="s">
        <v>2</v>
      </c>
      <c r="H352" s="2">
        <v>30.77</v>
      </c>
      <c r="I352" s="1">
        <v>1</v>
      </c>
      <c r="J352" s="2">
        <v>30.77</v>
      </c>
      <c r="O352" s="2"/>
    </row>
    <row r="353" spans="1:15" ht="15">
      <c r="A353" s="8" t="s">
        <v>46</v>
      </c>
      <c r="B353" t="str">
        <f t="shared" si="14"/>
        <v>Oregon</v>
      </c>
      <c r="C353" t="str">
        <f t="shared" si="15"/>
        <v>Marion</v>
      </c>
      <c r="D353" s="8" t="s">
        <v>33</v>
      </c>
      <c r="E353" s="1" t="s">
        <v>17</v>
      </c>
      <c r="F353" s="1" t="s">
        <v>11</v>
      </c>
      <c r="G353" s="1" t="s">
        <v>3</v>
      </c>
      <c r="H353" s="2">
        <v>33.36</v>
      </c>
      <c r="I353" s="1">
        <v>1</v>
      </c>
      <c r="J353" s="2">
        <v>33.36</v>
      </c>
      <c r="O353" s="2"/>
    </row>
    <row r="354" spans="1:15" ht="15">
      <c r="A354" s="8" t="s">
        <v>46</v>
      </c>
      <c r="B354" t="str">
        <f t="shared" si="14"/>
        <v>Oregon</v>
      </c>
      <c r="C354" t="str">
        <f t="shared" si="15"/>
        <v>Marion</v>
      </c>
      <c r="D354" s="8" t="s">
        <v>33</v>
      </c>
      <c r="E354" s="1" t="s">
        <v>17</v>
      </c>
      <c r="F354" s="1" t="s">
        <v>10</v>
      </c>
      <c r="G354" s="1" t="s">
        <v>3</v>
      </c>
      <c r="H354" s="2">
        <v>26.81</v>
      </c>
      <c r="I354" s="1">
        <v>1</v>
      </c>
      <c r="J354" s="2">
        <v>26.81</v>
      </c>
      <c r="O354" s="2"/>
    </row>
    <row r="355" spans="1:15" ht="15">
      <c r="A355" s="8" t="s">
        <v>46</v>
      </c>
      <c r="B355" t="str">
        <f t="shared" si="14"/>
        <v>Oregon</v>
      </c>
      <c r="C355" t="str">
        <f t="shared" si="15"/>
        <v>Benton</v>
      </c>
      <c r="D355" s="8" t="s">
        <v>35</v>
      </c>
      <c r="E355" s="1" t="s">
        <v>17</v>
      </c>
      <c r="F355" s="1" t="s">
        <v>10</v>
      </c>
      <c r="G355" s="1" t="s">
        <v>3</v>
      </c>
      <c r="H355" s="2">
        <v>32.54</v>
      </c>
      <c r="I355" s="1">
        <v>1</v>
      </c>
      <c r="J355" s="2">
        <v>32.54</v>
      </c>
      <c r="O355" s="2"/>
    </row>
    <row r="356" spans="1:15" ht="15">
      <c r="A356" s="8" t="s">
        <v>46</v>
      </c>
      <c r="B356" t="str">
        <f t="shared" si="14"/>
        <v>Oregon</v>
      </c>
      <c r="C356" t="str">
        <f t="shared" si="15"/>
        <v>Benton</v>
      </c>
      <c r="D356" s="8" t="s">
        <v>35</v>
      </c>
      <c r="E356" s="1" t="s">
        <v>17</v>
      </c>
      <c r="F356" s="1" t="s">
        <v>11</v>
      </c>
      <c r="G356" s="1" t="s">
        <v>1</v>
      </c>
      <c r="H356" s="2">
        <v>25.86</v>
      </c>
      <c r="I356" s="1">
        <v>1</v>
      </c>
      <c r="J356" s="2">
        <v>25.86</v>
      </c>
      <c r="O356" s="2"/>
    </row>
    <row r="357" spans="1:15" ht="15">
      <c r="A357" s="8" t="s">
        <v>46</v>
      </c>
      <c r="B357" t="str">
        <f t="shared" si="14"/>
        <v>Oregon</v>
      </c>
      <c r="C357" t="str">
        <f t="shared" si="15"/>
        <v>Benton</v>
      </c>
      <c r="D357" s="8" t="s">
        <v>35</v>
      </c>
      <c r="E357" s="1" t="s">
        <v>15</v>
      </c>
      <c r="F357" s="1" t="s">
        <v>10</v>
      </c>
      <c r="G357" s="1" t="s">
        <v>3</v>
      </c>
      <c r="H357" s="2">
        <v>30.35</v>
      </c>
      <c r="I357" s="1">
        <v>1</v>
      </c>
      <c r="J357" s="2">
        <v>30.35</v>
      </c>
      <c r="O357" s="2"/>
    </row>
    <row r="358" spans="1:15" ht="15">
      <c r="A358" s="8" t="s">
        <v>46</v>
      </c>
      <c r="B358" t="str">
        <f t="shared" si="14"/>
        <v>Oregon</v>
      </c>
      <c r="C358" t="str">
        <f t="shared" si="15"/>
        <v>Benton</v>
      </c>
      <c r="D358" s="8" t="s">
        <v>35</v>
      </c>
      <c r="E358" s="1" t="s">
        <v>15</v>
      </c>
      <c r="F358" s="1" t="s">
        <v>9</v>
      </c>
      <c r="G358" s="1" t="s">
        <v>1</v>
      </c>
      <c r="H358" s="2">
        <v>29.91</v>
      </c>
      <c r="I358" s="1">
        <v>1</v>
      </c>
      <c r="J358" s="2">
        <v>29.91</v>
      </c>
      <c r="O358" s="2"/>
    </row>
    <row r="359" spans="1:15" ht="15">
      <c r="A359" s="8" t="s">
        <v>46</v>
      </c>
      <c r="B359" t="str">
        <f t="shared" si="14"/>
        <v>Oregon</v>
      </c>
      <c r="C359" t="str">
        <f t="shared" si="15"/>
        <v>Benton</v>
      </c>
      <c r="D359" s="8" t="s">
        <v>35</v>
      </c>
      <c r="E359" s="1" t="s">
        <v>15</v>
      </c>
      <c r="F359" s="1" t="s">
        <v>8</v>
      </c>
      <c r="G359" s="1" t="s">
        <v>3</v>
      </c>
      <c r="H359" s="2">
        <v>23.69</v>
      </c>
      <c r="I359" s="1">
        <v>1</v>
      </c>
      <c r="J359" s="2">
        <v>23.69</v>
      </c>
      <c r="O359" s="2"/>
    </row>
    <row r="360" spans="1:15" ht="15">
      <c r="A360" s="8" t="s">
        <v>46</v>
      </c>
      <c r="B360" t="str">
        <f t="shared" si="14"/>
        <v>Oregon</v>
      </c>
      <c r="C360" t="str">
        <f t="shared" si="15"/>
        <v>Benton</v>
      </c>
      <c r="D360" s="8" t="s">
        <v>35</v>
      </c>
      <c r="E360" s="1" t="s">
        <v>14</v>
      </c>
      <c r="F360" s="1" t="s">
        <v>11</v>
      </c>
      <c r="G360" s="1" t="s">
        <v>1</v>
      </c>
      <c r="H360" s="2">
        <v>33.299999999999997</v>
      </c>
      <c r="I360" s="1">
        <v>1</v>
      </c>
      <c r="J360" s="2">
        <v>33.299999999999997</v>
      </c>
      <c r="O360" s="2"/>
    </row>
    <row r="361" spans="1:15" ht="15">
      <c r="A361" s="8" t="s">
        <v>46</v>
      </c>
      <c r="B361" t="str">
        <f t="shared" si="14"/>
        <v>Oregon</v>
      </c>
      <c r="C361" t="str">
        <f t="shared" si="15"/>
        <v>Benton</v>
      </c>
      <c r="D361" s="8" t="s">
        <v>35</v>
      </c>
      <c r="E361" s="1" t="s">
        <v>16</v>
      </c>
      <c r="F361" s="1" t="s">
        <v>8</v>
      </c>
      <c r="G361" s="1" t="s">
        <v>3</v>
      </c>
      <c r="H361" s="2">
        <v>25.84</v>
      </c>
      <c r="I361" s="1">
        <v>1</v>
      </c>
      <c r="J361" s="2">
        <v>25.84</v>
      </c>
      <c r="O361" s="2"/>
    </row>
    <row r="362" spans="1:15" ht="15">
      <c r="A362" s="8" t="s">
        <v>46</v>
      </c>
      <c r="B362" t="str">
        <f t="shared" si="14"/>
        <v>Oregon</v>
      </c>
      <c r="C362" t="str">
        <f t="shared" si="15"/>
        <v>Benton</v>
      </c>
      <c r="D362" s="8" t="s">
        <v>35</v>
      </c>
      <c r="E362" s="1" t="s">
        <v>15</v>
      </c>
      <c r="F362" s="1" t="s">
        <v>10</v>
      </c>
      <c r="G362" s="1" t="s">
        <v>1</v>
      </c>
      <c r="H362" s="2">
        <v>24.46</v>
      </c>
      <c r="I362" s="1">
        <v>1</v>
      </c>
      <c r="J362" s="2">
        <v>24.46</v>
      </c>
      <c r="O362" s="2"/>
    </row>
    <row r="363" spans="1:15" ht="15">
      <c r="A363" s="8" t="s">
        <v>46</v>
      </c>
      <c r="B363" t="str">
        <f t="shared" si="14"/>
        <v>Oregon</v>
      </c>
      <c r="C363" t="str">
        <f t="shared" si="15"/>
        <v>Benton</v>
      </c>
      <c r="D363" s="8" t="s">
        <v>35</v>
      </c>
      <c r="E363" s="1" t="s">
        <v>14</v>
      </c>
      <c r="F363" s="1" t="s">
        <v>8</v>
      </c>
      <c r="G363" s="1" t="s">
        <v>3</v>
      </c>
      <c r="H363" s="2">
        <v>32.19</v>
      </c>
      <c r="I363" s="1">
        <v>1</v>
      </c>
      <c r="J363" s="2">
        <v>32.19</v>
      </c>
      <c r="O363" s="2"/>
    </row>
    <row r="364" spans="1:15" ht="15">
      <c r="A364" s="8" t="s">
        <v>46</v>
      </c>
      <c r="B364" t="str">
        <f t="shared" si="14"/>
        <v>Oregon</v>
      </c>
      <c r="C364" t="str">
        <f t="shared" si="15"/>
        <v>Benton</v>
      </c>
      <c r="D364" s="8" t="s">
        <v>35</v>
      </c>
      <c r="E364" s="1" t="s">
        <v>14</v>
      </c>
      <c r="F364" s="1" t="s">
        <v>11</v>
      </c>
      <c r="G364" s="1" t="s">
        <v>2</v>
      </c>
      <c r="H364" s="2">
        <v>27.63</v>
      </c>
      <c r="I364" s="1">
        <v>1</v>
      </c>
      <c r="J364" s="2">
        <v>27.63</v>
      </c>
      <c r="O364" s="2"/>
    </row>
    <row r="365" spans="1:15" ht="15">
      <c r="A365" s="8" t="s">
        <v>46</v>
      </c>
      <c r="B365" t="str">
        <f t="shared" si="14"/>
        <v>Oregon</v>
      </c>
      <c r="C365" t="str">
        <f t="shared" si="15"/>
        <v>Benton</v>
      </c>
      <c r="D365" s="8" t="s">
        <v>35</v>
      </c>
      <c r="E365" s="1" t="s">
        <v>15</v>
      </c>
      <c r="F365" s="1" t="s">
        <v>10</v>
      </c>
      <c r="G365" s="1" t="s">
        <v>3</v>
      </c>
      <c r="H365" s="2">
        <v>34.4</v>
      </c>
      <c r="I365" s="1">
        <v>1</v>
      </c>
      <c r="J365" s="2">
        <v>34.4</v>
      </c>
      <c r="O365" s="2"/>
    </row>
    <row r="366" spans="1:15" ht="15">
      <c r="A366" s="8" t="s">
        <v>46</v>
      </c>
      <c r="B366" t="str">
        <f t="shared" si="14"/>
        <v>Oregon</v>
      </c>
      <c r="C366" t="str">
        <f t="shared" si="15"/>
        <v>Benton</v>
      </c>
      <c r="D366" s="8" t="s">
        <v>35</v>
      </c>
      <c r="E366" s="1" t="s">
        <v>14</v>
      </c>
      <c r="F366" s="1" t="s">
        <v>10</v>
      </c>
      <c r="G366" s="1" t="s">
        <v>1</v>
      </c>
      <c r="H366" s="2">
        <v>27.59</v>
      </c>
      <c r="I366" s="1">
        <v>1</v>
      </c>
      <c r="J366" s="2">
        <v>27.59</v>
      </c>
      <c r="O366" s="2"/>
    </row>
    <row r="367" spans="1:15" ht="15">
      <c r="A367" s="8" t="s">
        <v>46</v>
      </c>
      <c r="B367" t="str">
        <f t="shared" si="14"/>
        <v>Oregon</v>
      </c>
      <c r="C367" t="str">
        <f t="shared" si="15"/>
        <v>Benton</v>
      </c>
      <c r="D367" s="8" t="s">
        <v>35</v>
      </c>
      <c r="E367" s="1" t="s">
        <v>15</v>
      </c>
      <c r="F367" s="1" t="s">
        <v>10</v>
      </c>
      <c r="G367" s="1" t="s">
        <v>1</v>
      </c>
      <c r="H367" s="2">
        <v>33.770000000000003</v>
      </c>
      <c r="I367" s="1">
        <v>1</v>
      </c>
      <c r="J367" s="2">
        <v>33.770000000000003</v>
      </c>
      <c r="O367" s="2"/>
    </row>
    <row r="368" spans="1:15" ht="15">
      <c r="A368" s="8" t="s">
        <v>46</v>
      </c>
      <c r="B368" t="str">
        <f t="shared" si="14"/>
        <v>Oregon</v>
      </c>
      <c r="C368" t="str">
        <f t="shared" si="15"/>
        <v>Benton</v>
      </c>
      <c r="D368" s="8" t="s">
        <v>35</v>
      </c>
      <c r="E368" s="1" t="s">
        <v>14</v>
      </c>
      <c r="F368" s="1" t="s">
        <v>10</v>
      </c>
      <c r="G368" s="1" t="s">
        <v>1</v>
      </c>
      <c r="H368" s="2">
        <v>30.06</v>
      </c>
      <c r="I368" s="1">
        <v>1</v>
      </c>
      <c r="J368" s="2">
        <v>30.06</v>
      </c>
      <c r="O368" s="2"/>
    </row>
  </sheetData>
  <sortState ref="H103:L368">
    <sortCondition ref="L103:L368"/>
  </sortState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Sheet4</vt:lpstr>
      <vt:lpstr>Sheet5</vt:lpstr>
      <vt:lpstr>Sheet6</vt:lpstr>
      <vt:lpstr>Sheet1</vt:lpstr>
      <vt:lpstr>Sheet2</vt:lpstr>
      <vt:lpstr>Sheet3</vt:lpstr>
    </vt:vector>
  </TitlesOfParts>
  <Company>Seattle Pacific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Downing</dc:creator>
  <cp:lastModifiedBy>NewProfile</cp:lastModifiedBy>
  <dcterms:created xsi:type="dcterms:W3CDTF">2012-05-15T05:18:46Z</dcterms:created>
  <dcterms:modified xsi:type="dcterms:W3CDTF">2013-02-26T00:25:49Z</dcterms:modified>
</cp:coreProperties>
</file>