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192" windowHeight="9216"/>
  </bookViews>
  <sheets>
    <sheet name="Chart1" sheetId="5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F3" i="1" l="1"/>
  <c r="B4" i="1"/>
  <c r="D11" i="1" s="1"/>
  <c r="D7" i="1"/>
  <c r="D8" i="1"/>
  <c r="D9" i="1"/>
  <c r="D10" i="1"/>
  <c r="D13" i="1"/>
  <c r="D16" i="1"/>
  <c r="D17" i="1"/>
  <c r="D18" i="1"/>
  <c r="D21" i="1"/>
  <c r="D22" i="1"/>
  <c r="D23" i="1"/>
  <c r="D26" i="1"/>
  <c r="D27" i="1"/>
  <c r="D29" i="1"/>
  <c r="D30" i="1"/>
  <c r="D31" i="1"/>
  <c r="D32" i="1"/>
  <c r="D35" i="1"/>
  <c r="D37" i="1"/>
  <c r="C8" i="1"/>
  <c r="C38" i="1" s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7" i="1"/>
  <c r="D34" i="1" l="1"/>
  <c r="D25" i="1"/>
  <c r="D15" i="1"/>
  <c r="D33" i="1"/>
  <c r="D24" i="1"/>
  <c r="D14" i="1"/>
  <c r="D36" i="1"/>
  <c r="D28" i="1"/>
  <c r="D20" i="1"/>
  <c r="D12" i="1"/>
  <c r="D19" i="1"/>
  <c r="D38" i="1" l="1"/>
</calcChain>
</file>

<file path=xl/sharedStrings.xml><?xml version="1.0" encoding="utf-8"?>
<sst xmlns="http://schemas.openxmlformats.org/spreadsheetml/2006/main" count="9" uniqueCount="9">
  <si>
    <t>p=</t>
  </si>
  <si>
    <t>n=</t>
  </si>
  <si>
    <t>N=</t>
  </si>
  <si>
    <t>M=</t>
  </si>
  <si>
    <t>k</t>
  </si>
  <si>
    <t>Binom</t>
  </si>
  <si>
    <t xml:space="preserve"> </t>
  </si>
  <si>
    <t>Hyperg</t>
  </si>
  <si>
    <t>use these value for 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</si>
</sst>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2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>Binom</c:v>
                </c:pt>
              </c:strCache>
            </c:strRef>
          </c:tx>
          <c:xVal>
            <c:numRef>
              <c:f>Sheet1!$B$7:$B$37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Sheet1!$C$7:$C$37</c:f>
              <c:numCache>
                <c:formatCode>General</c:formatCode>
                <c:ptCount val="31"/>
                <c:pt idx="0">
                  <c:v>2.2107391972073301E-7</c:v>
                </c:pt>
                <c:pt idx="1">
                  <c:v>4.4214783944146592E-6</c:v>
                </c:pt>
                <c:pt idx="2">
                  <c:v>4.2740957812675169E-5</c:v>
                </c:pt>
                <c:pt idx="3">
                  <c:v>2.659437375010897E-4</c:v>
                </c:pt>
                <c:pt idx="4">
                  <c:v>1.1967468187549055E-3</c:v>
                </c:pt>
                <c:pt idx="5">
                  <c:v>4.1487223050169957E-3</c:v>
                </c:pt>
                <c:pt idx="6">
                  <c:v>1.1524228625047211E-2</c:v>
                </c:pt>
                <c:pt idx="7">
                  <c:v>2.6341094000107899E-2</c:v>
                </c:pt>
                <c:pt idx="8">
                  <c:v>5.0487096833540211E-2</c:v>
                </c:pt>
                <c:pt idx="9">
                  <c:v>8.2275268913917315E-2</c:v>
                </c:pt>
                <c:pt idx="10">
                  <c:v>0.11518537647948426</c:v>
                </c:pt>
                <c:pt idx="11">
                  <c:v>0.13961863815695066</c:v>
                </c:pt>
                <c:pt idx="12">
                  <c:v>0.14737522916567014</c:v>
                </c:pt>
                <c:pt idx="13">
                  <c:v>0.13603867307600317</c:v>
                </c:pt>
                <c:pt idx="14">
                  <c:v>0.11012654487105025</c:v>
                </c:pt>
                <c:pt idx="15">
                  <c:v>7.8312209686080117E-2</c:v>
                </c:pt>
                <c:pt idx="16">
                  <c:v>4.8945131053800092E-2</c:v>
                </c:pt>
                <c:pt idx="17">
                  <c:v>2.687183665698829E-2</c:v>
                </c:pt>
                <c:pt idx="18">
                  <c:v>1.2938291723735085E-2</c:v>
                </c:pt>
                <c:pt idx="19">
                  <c:v>5.4477017784147728E-3</c:v>
                </c:pt>
                <c:pt idx="20">
                  <c:v>1.9974906520854184E-3</c:v>
                </c:pt>
                <c:pt idx="21">
                  <c:v>6.3412401653505416E-4</c:v>
                </c:pt>
                <c:pt idx="22">
                  <c:v>1.7294291360046921E-4</c:v>
                </c:pt>
                <c:pt idx="23">
                  <c:v>4.0102704603007318E-5</c:v>
                </c:pt>
                <c:pt idx="24">
                  <c:v>7.7977481172514348E-6</c:v>
                </c:pt>
                <c:pt idx="25">
                  <c:v>1.2476396987602266E-6</c:v>
                </c:pt>
                <c:pt idx="26">
                  <c:v>1.5995380753336298E-7</c:v>
                </c:pt>
                <c:pt idx="27">
                  <c:v>1.579790691687531E-8</c:v>
                </c:pt>
                <c:pt idx="28">
                  <c:v>1.1284219226339521E-9</c:v>
                </c:pt>
                <c:pt idx="29">
                  <c:v>5.1881467707308254E-11</c:v>
                </c:pt>
                <c:pt idx="30">
                  <c:v>1.1529215046068477E-12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Sheet1!$D$6</c:f>
              <c:strCache>
                <c:ptCount val="1"/>
                <c:pt idx="0">
                  <c:v>Hyperg</c:v>
                </c:pt>
              </c:strCache>
            </c:strRef>
          </c:tx>
          <c:xVal>
            <c:numRef>
              <c:f>Sheet1!$B$7:$B$37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Sheet1!$D$7:$D$37</c:f>
              <c:numCache>
                <c:formatCode>General</c:formatCode>
                <c:ptCount val="31"/>
                <c:pt idx="0">
                  <c:v>4.410749433680727E-10</c:v>
                </c:pt>
                <c:pt idx="1">
                  <c:v>2.4810465564454221E-8</c:v>
                </c:pt>
                <c:pt idx="2">
                  <c:v>6.1369416293252858E-7</c:v>
                </c:pt>
                <c:pt idx="3">
                  <c:v>8.9099300692426577E-6</c:v>
                </c:pt>
                <c:pt idx="4">
                  <c:v>8.5464987111551007E-5</c:v>
                </c:pt>
                <c:pt idx="5">
                  <c:v>5.777433128740842E-4</c:v>
                </c:pt>
                <c:pt idx="6">
                  <c:v>2.8657902424309802E-3</c:v>
                </c:pt>
                <c:pt idx="7">
                  <c:v>1.0718799867793781E-2</c:v>
                </c:pt>
                <c:pt idx="8">
                  <c:v>3.08165496199071E-2</c:v>
                </c:pt>
                <c:pt idx="9">
                  <c:v>6.9051898222384375E-2</c:v>
                </c:pt>
                <c:pt idx="10">
                  <c:v>0.12180754846428676</c:v>
                </c:pt>
                <c:pt idx="11">
                  <c:v>0.17036020764235912</c:v>
                </c:pt>
                <c:pt idx="12">
                  <c:v>0.1898149227126282</c:v>
                </c:pt>
                <c:pt idx="13">
                  <c:v>0.16895613999695455</c:v>
                </c:pt>
                <c:pt idx="14">
                  <c:v>0.12026680901260998</c:v>
                </c:pt>
                <c:pt idx="15">
                  <c:v>6.8418451349395989E-2</c:v>
                </c:pt>
                <c:pt idx="16">
                  <c:v>3.1036595874221976E-2</c:v>
                </c:pt>
                <c:pt idx="17">
                  <c:v>1.1182302925271149E-2</c:v>
                </c:pt>
                <c:pt idx="18">
                  <c:v>3.1814969602202486E-3</c:v>
                </c:pt>
                <c:pt idx="19">
                  <c:v>7.0918817689120115E-4</c:v>
                </c:pt>
                <c:pt idx="20">
                  <c:v>1.2258824200547924E-4</c:v>
                </c:pt>
                <c:pt idx="21">
                  <c:v>1.6215375926650604E-5</c:v>
                </c:pt>
                <c:pt idx="22">
                  <c:v>1.613569348966471E-6</c:v>
                </c:pt>
                <c:pt idx="23">
                  <c:v>1.1815610793347125E-7</c:v>
                </c:pt>
                <c:pt idx="24">
                  <c:v>6.1855227443804368E-9</c:v>
                </c:pt>
                <c:pt idx="25">
                  <c:v>2.2267881879769553E-10</c:v>
                </c:pt>
                <c:pt idx="26">
                  <c:v>5.2222987522911503E-12</c:v>
                </c:pt>
                <c:pt idx="27">
                  <c:v>7.368322754555486E-14</c:v>
                </c:pt>
                <c:pt idx="28">
                  <c:v>5.5078824577241773E-16</c:v>
                </c:pt>
                <c:pt idx="29">
                  <c:v>1.7266089209166609E-18</c:v>
                </c:pt>
                <c:pt idx="30">
                  <c:v>1.2789695710493859E-21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06336"/>
        <c:axId val="69812224"/>
      </c:scatterChart>
      <c:valAx>
        <c:axId val="698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812224"/>
        <c:crosses val="autoZero"/>
        <c:crossBetween val="midCat"/>
      </c:valAx>
      <c:valAx>
        <c:axId val="6981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806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B6" sqref="B6:D37"/>
    </sheetView>
  </sheetViews>
  <sheetFormatPr defaultColWidth="9.109375" defaultRowHeight="24.6" x14ac:dyDescent="0.4"/>
  <cols>
    <col min="1" max="1" width="9.109375" style="1"/>
    <col min="2" max="2" width="20.5546875" style="1" customWidth="1"/>
    <col min="3" max="3" width="20.44140625" style="1" customWidth="1"/>
    <col min="4" max="4" width="18.6640625" style="1" customWidth="1"/>
    <col min="5" max="7" width="9.109375" style="1"/>
    <col min="8" max="8" width="12.33203125" style="1" bestFit="1" customWidth="1"/>
    <col min="9" max="16384" width="9.109375" style="1"/>
  </cols>
  <sheetData>
    <row r="1" spans="1:8" x14ac:dyDescent="0.4">
      <c r="A1" s="1" t="s">
        <v>0</v>
      </c>
      <c r="B1" s="1">
        <v>0.4</v>
      </c>
    </row>
    <row r="2" spans="1:8" x14ac:dyDescent="0.4">
      <c r="A2" s="1" t="s">
        <v>1</v>
      </c>
      <c r="B2" s="1">
        <v>30</v>
      </c>
    </row>
    <row r="3" spans="1:8" x14ac:dyDescent="0.4">
      <c r="A3" s="1" t="s">
        <v>2</v>
      </c>
      <c r="B3" s="1">
        <v>75</v>
      </c>
      <c r="F3" s="1">
        <f>30/0.4</f>
        <v>75</v>
      </c>
    </row>
    <row r="4" spans="1:8" x14ac:dyDescent="0.4">
      <c r="A4" s="1" t="s">
        <v>3</v>
      </c>
      <c r="B4" s="1">
        <f>B1*B3</f>
        <v>30</v>
      </c>
      <c r="H4" s="1" t="s">
        <v>8</v>
      </c>
    </row>
    <row r="5" spans="1:8" x14ac:dyDescent="0.4">
      <c r="C5" s="1" t="s">
        <v>6</v>
      </c>
      <c r="H5" s="1">
        <v>75</v>
      </c>
    </row>
    <row r="6" spans="1:8" s="2" customFormat="1" x14ac:dyDescent="0.4">
      <c r="B6" s="2" t="s">
        <v>4</v>
      </c>
      <c r="C6" s="2" t="s">
        <v>5</v>
      </c>
      <c r="D6" s="2" t="s">
        <v>7</v>
      </c>
      <c r="H6" s="2">
        <v>120</v>
      </c>
    </row>
    <row r="7" spans="1:8" x14ac:dyDescent="0.4">
      <c r="B7" s="1">
        <v>0</v>
      </c>
      <c r="C7" s="1">
        <f>BINOMDIST(B7,$B$2,$B$1,FALSE)</f>
        <v>2.2107391972073301E-7</v>
      </c>
      <c r="D7" s="1">
        <f>HYPGEOMDIST(B7,$B$2,$B$4,$B$3)</f>
        <v>4.410749433680727E-10</v>
      </c>
      <c r="H7" s="1">
        <v>240</v>
      </c>
    </row>
    <row r="8" spans="1:8" x14ac:dyDescent="0.4">
      <c r="B8" s="1">
        <v>1</v>
      </c>
      <c r="C8" s="1">
        <f t="shared" ref="C8:C37" si="0">BINOMDIST(B8,$B$2,$B$1,FALSE)</f>
        <v>4.4214783944146592E-6</v>
      </c>
      <c r="D8" s="1">
        <f t="shared" ref="D8:D37" si="1">HYPGEOMDIST(B8,$B$2,$B$4,$B$3)</f>
        <v>2.4810465564454221E-8</v>
      </c>
      <c r="H8" s="1">
        <v>480</v>
      </c>
    </row>
    <row r="9" spans="1:8" x14ac:dyDescent="0.4">
      <c r="B9" s="1">
        <v>2</v>
      </c>
      <c r="C9" s="1">
        <f t="shared" si="0"/>
        <v>4.2740957812675169E-5</v>
      </c>
      <c r="D9" s="1">
        <f t="shared" si="1"/>
        <v>6.1369416293252858E-7</v>
      </c>
      <c r="H9" s="1">
        <v>1200</v>
      </c>
    </row>
    <row r="10" spans="1:8" x14ac:dyDescent="0.4">
      <c r="B10" s="1">
        <v>3</v>
      </c>
      <c r="C10" s="1">
        <f t="shared" si="0"/>
        <v>2.659437375010897E-4</v>
      </c>
      <c r="D10" s="1">
        <f t="shared" si="1"/>
        <v>8.9099300692426577E-6</v>
      </c>
      <c r="H10" s="1">
        <v>12000</v>
      </c>
    </row>
    <row r="11" spans="1:8" x14ac:dyDescent="0.4">
      <c r="B11" s="1">
        <v>4</v>
      </c>
      <c r="C11" s="1">
        <f t="shared" si="0"/>
        <v>1.1967468187549055E-3</v>
      </c>
      <c r="D11" s="1">
        <f t="shared" si="1"/>
        <v>8.5464987111551007E-5</v>
      </c>
    </row>
    <row r="12" spans="1:8" x14ac:dyDescent="0.4">
      <c r="B12" s="1">
        <v>5</v>
      </c>
      <c r="C12" s="1">
        <f t="shared" si="0"/>
        <v>4.1487223050169957E-3</v>
      </c>
      <c r="D12" s="1">
        <f t="shared" si="1"/>
        <v>5.777433128740842E-4</v>
      </c>
    </row>
    <row r="13" spans="1:8" x14ac:dyDescent="0.4">
      <c r="B13" s="1">
        <v>6</v>
      </c>
      <c r="C13" s="1">
        <f t="shared" si="0"/>
        <v>1.1524228625047211E-2</v>
      </c>
      <c r="D13" s="1">
        <f t="shared" si="1"/>
        <v>2.8657902424309802E-3</v>
      </c>
    </row>
    <row r="14" spans="1:8" x14ac:dyDescent="0.4">
      <c r="B14" s="1">
        <v>7</v>
      </c>
      <c r="C14" s="1">
        <f t="shared" si="0"/>
        <v>2.6341094000107899E-2</v>
      </c>
      <c r="D14" s="1">
        <f t="shared" si="1"/>
        <v>1.0718799867793781E-2</v>
      </c>
    </row>
    <row r="15" spans="1:8" x14ac:dyDescent="0.4">
      <c r="B15" s="1">
        <v>8</v>
      </c>
      <c r="C15" s="1">
        <f t="shared" si="0"/>
        <v>5.0487096833540211E-2</v>
      </c>
      <c r="D15" s="1">
        <f t="shared" si="1"/>
        <v>3.08165496199071E-2</v>
      </c>
    </row>
    <row r="16" spans="1:8" x14ac:dyDescent="0.4">
      <c r="B16" s="1">
        <v>9</v>
      </c>
      <c r="C16" s="1">
        <f t="shared" si="0"/>
        <v>8.2275268913917315E-2</v>
      </c>
      <c r="D16" s="1">
        <f t="shared" si="1"/>
        <v>6.9051898222384375E-2</v>
      </c>
    </row>
    <row r="17" spans="2:4" x14ac:dyDescent="0.4">
      <c r="B17" s="1">
        <v>10</v>
      </c>
      <c r="C17" s="1">
        <f t="shared" si="0"/>
        <v>0.11518537647948426</v>
      </c>
      <c r="D17" s="1">
        <f t="shared" si="1"/>
        <v>0.12180754846428676</v>
      </c>
    </row>
    <row r="18" spans="2:4" x14ac:dyDescent="0.4">
      <c r="B18" s="1">
        <v>11</v>
      </c>
      <c r="C18" s="1">
        <f t="shared" si="0"/>
        <v>0.13961863815695066</v>
      </c>
      <c r="D18" s="1">
        <f t="shared" si="1"/>
        <v>0.17036020764235912</v>
      </c>
    </row>
    <row r="19" spans="2:4" x14ac:dyDescent="0.4">
      <c r="B19" s="1">
        <v>12</v>
      </c>
      <c r="C19" s="1">
        <f t="shared" si="0"/>
        <v>0.14737522916567014</v>
      </c>
      <c r="D19" s="1">
        <f t="shared" si="1"/>
        <v>0.1898149227126282</v>
      </c>
    </row>
    <row r="20" spans="2:4" x14ac:dyDescent="0.4">
      <c r="B20" s="1">
        <v>13</v>
      </c>
      <c r="C20" s="1">
        <f t="shared" si="0"/>
        <v>0.13603867307600317</v>
      </c>
      <c r="D20" s="1">
        <f t="shared" si="1"/>
        <v>0.16895613999695455</v>
      </c>
    </row>
    <row r="21" spans="2:4" x14ac:dyDescent="0.4">
      <c r="B21" s="1">
        <v>14</v>
      </c>
      <c r="C21" s="1">
        <f t="shared" si="0"/>
        <v>0.11012654487105025</v>
      </c>
      <c r="D21" s="1">
        <f t="shared" si="1"/>
        <v>0.12026680901260998</v>
      </c>
    </row>
    <row r="22" spans="2:4" x14ac:dyDescent="0.4">
      <c r="B22" s="1">
        <v>15</v>
      </c>
      <c r="C22" s="1">
        <f t="shared" si="0"/>
        <v>7.8312209686080117E-2</v>
      </c>
      <c r="D22" s="1">
        <f t="shared" si="1"/>
        <v>6.8418451349395989E-2</v>
      </c>
    </row>
    <row r="23" spans="2:4" x14ac:dyDescent="0.4">
      <c r="B23" s="1">
        <v>16</v>
      </c>
      <c r="C23" s="1">
        <f t="shared" si="0"/>
        <v>4.8945131053800092E-2</v>
      </c>
      <c r="D23" s="1">
        <f t="shared" si="1"/>
        <v>3.1036595874221976E-2</v>
      </c>
    </row>
    <row r="24" spans="2:4" x14ac:dyDescent="0.4">
      <c r="B24" s="1">
        <v>17</v>
      </c>
      <c r="C24" s="1">
        <f t="shared" si="0"/>
        <v>2.687183665698829E-2</v>
      </c>
      <c r="D24" s="1">
        <f t="shared" si="1"/>
        <v>1.1182302925271149E-2</v>
      </c>
    </row>
    <row r="25" spans="2:4" x14ac:dyDescent="0.4">
      <c r="B25" s="1">
        <v>18</v>
      </c>
      <c r="C25" s="1">
        <f t="shared" si="0"/>
        <v>1.2938291723735085E-2</v>
      </c>
      <c r="D25" s="1">
        <f t="shared" si="1"/>
        <v>3.1814969602202486E-3</v>
      </c>
    </row>
    <row r="26" spans="2:4" x14ac:dyDescent="0.4">
      <c r="B26" s="1">
        <v>19</v>
      </c>
      <c r="C26" s="1">
        <f t="shared" si="0"/>
        <v>5.4477017784147728E-3</v>
      </c>
      <c r="D26" s="1">
        <f t="shared" si="1"/>
        <v>7.0918817689120115E-4</v>
      </c>
    </row>
    <row r="27" spans="2:4" x14ac:dyDescent="0.4">
      <c r="B27" s="1">
        <v>20</v>
      </c>
      <c r="C27" s="1">
        <f t="shared" si="0"/>
        <v>1.9974906520854184E-3</v>
      </c>
      <c r="D27" s="1">
        <f t="shared" si="1"/>
        <v>1.2258824200547924E-4</v>
      </c>
    </row>
    <row r="28" spans="2:4" x14ac:dyDescent="0.4">
      <c r="B28" s="1">
        <v>21</v>
      </c>
      <c r="C28" s="1">
        <f t="shared" si="0"/>
        <v>6.3412401653505416E-4</v>
      </c>
      <c r="D28" s="1">
        <f t="shared" si="1"/>
        <v>1.6215375926650604E-5</v>
      </c>
    </row>
    <row r="29" spans="2:4" x14ac:dyDescent="0.4">
      <c r="B29" s="1">
        <v>22</v>
      </c>
      <c r="C29" s="1">
        <f t="shared" si="0"/>
        <v>1.7294291360046921E-4</v>
      </c>
      <c r="D29" s="1">
        <f t="shared" si="1"/>
        <v>1.613569348966471E-6</v>
      </c>
    </row>
    <row r="30" spans="2:4" x14ac:dyDescent="0.4">
      <c r="B30" s="1">
        <v>23</v>
      </c>
      <c r="C30" s="1">
        <f t="shared" si="0"/>
        <v>4.0102704603007318E-5</v>
      </c>
      <c r="D30" s="1">
        <f t="shared" si="1"/>
        <v>1.1815610793347125E-7</v>
      </c>
    </row>
    <row r="31" spans="2:4" x14ac:dyDescent="0.4">
      <c r="B31" s="1">
        <v>24</v>
      </c>
      <c r="C31" s="1">
        <f t="shared" si="0"/>
        <v>7.7977481172514348E-6</v>
      </c>
      <c r="D31" s="1">
        <f t="shared" si="1"/>
        <v>6.1855227443804368E-9</v>
      </c>
    </row>
    <row r="32" spans="2:4" x14ac:dyDescent="0.4">
      <c r="B32" s="1">
        <v>25</v>
      </c>
      <c r="C32" s="1">
        <f t="shared" si="0"/>
        <v>1.2476396987602266E-6</v>
      </c>
      <c r="D32" s="1">
        <f t="shared" si="1"/>
        <v>2.2267881879769553E-10</v>
      </c>
    </row>
    <row r="33" spans="2:4" x14ac:dyDescent="0.4">
      <c r="B33" s="1">
        <v>26</v>
      </c>
      <c r="C33" s="1">
        <f t="shared" si="0"/>
        <v>1.5995380753336298E-7</v>
      </c>
      <c r="D33" s="1">
        <f t="shared" si="1"/>
        <v>5.2222987522911503E-12</v>
      </c>
    </row>
    <row r="34" spans="2:4" x14ac:dyDescent="0.4">
      <c r="B34" s="1">
        <v>27</v>
      </c>
      <c r="C34" s="1">
        <f t="shared" si="0"/>
        <v>1.579790691687531E-8</v>
      </c>
      <c r="D34" s="1">
        <f t="shared" si="1"/>
        <v>7.368322754555486E-14</v>
      </c>
    </row>
    <row r="35" spans="2:4" x14ac:dyDescent="0.4">
      <c r="B35" s="1">
        <v>28</v>
      </c>
      <c r="C35" s="1">
        <f t="shared" si="0"/>
        <v>1.1284219226339521E-9</v>
      </c>
      <c r="D35" s="1">
        <f t="shared" si="1"/>
        <v>5.5078824577241773E-16</v>
      </c>
    </row>
    <row r="36" spans="2:4" x14ac:dyDescent="0.4">
      <c r="B36" s="1">
        <v>29</v>
      </c>
      <c r="C36" s="1">
        <f t="shared" si="0"/>
        <v>5.1881467707308254E-11</v>
      </c>
      <c r="D36" s="1">
        <f t="shared" si="1"/>
        <v>1.7266089209166609E-18</v>
      </c>
    </row>
    <row r="37" spans="2:4" x14ac:dyDescent="0.4">
      <c r="B37" s="1">
        <v>30</v>
      </c>
      <c r="C37" s="1">
        <f t="shared" si="0"/>
        <v>1.1529215046068477E-12</v>
      </c>
      <c r="D37" s="1">
        <f t="shared" si="1"/>
        <v>1.2789695710493859E-21</v>
      </c>
    </row>
    <row r="38" spans="2:4" x14ac:dyDescent="0.4">
      <c r="C38" s="1">
        <f>SUM(C7:C37)</f>
        <v>0.99999999999999989</v>
      </c>
      <c r="D38" s="1">
        <f>SUM(D7:D37)</f>
        <v>1.0000000000000007</v>
      </c>
    </row>
  </sheetData>
  <phoneticPr fontId="2" type="noConversion"/>
  <pageMargins left="0.75" right="0.75" top="1" bottom="1" header="0.5" footer="0.5"/>
  <pageSetup orientation="portrait" horizontalDpi="300" verticalDpi="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Downing</dc:creator>
  <cp:lastModifiedBy>NewProfile</cp:lastModifiedBy>
  <dcterms:created xsi:type="dcterms:W3CDTF">2016-01-19T04:33:30Z</dcterms:created>
  <dcterms:modified xsi:type="dcterms:W3CDTF">2017-01-19T15:34:06Z</dcterms:modified>
</cp:coreProperties>
</file>